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Příjmy" sheetId="4" r:id="rId1"/>
    <sheet name="Výdaje" sheetId="1" r:id="rId2"/>
    <sheet name="List2" sheetId="2" r:id="rId3"/>
    <sheet name="List3" sheetId="3" r:id="rId4"/>
  </sheets>
  <calcPr calcId="145621"/>
</workbook>
</file>

<file path=xl/calcChain.xml><?xml version="1.0" encoding="utf-8"?>
<calcChain xmlns="http://schemas.openxmlformats.org/spreadsheetml/2006/main">
  <c r="H28" i="4" l="1"/>
  <c r="G28" i="4" l="1"/>
  <c r="F28" i="4"/>
  <c r="E28" i="4"/>
  <c r="D28" i="4"/>
  <c r="G202" i="1"/>
  <c r="F202" i="1"/>
  <c r="E202" i="1"/>
  <c r="D202" i="1"/>
  <c r="G197" i="1"/>
  <c r="F197" i="1"/>
  <c r="E197" i="1"/>
  <c r="D197" i="1"/>
  <c r="G194" i="1"/>
  <c r="F194" i="1"/>
  <c r="E194" i="1"/>
  <c r="D194" i="1"/>
  <c r="G191" i="1"/>
  <c r="F191" i="1"/>
  <c r="E191" i="1"/>
  <c r="D191" i="1"/>
  <c r="G189" i="1"/>
  <c r="F189" i="1"/>
  <c r="E189" i="1"/>
  <c r="D189" i="1"/>
  <c r="G187" i="1"/>
  <c r="F187" i="1"/>
  <c r="E187" i="1"/>
  <c r="D187" i="1"/>
  <c r="G185" i="1"/>
  <c r="F185" i="1"/>
  <c r="E185" i="1"/>
  <c r="D185" i="1"/>
  <c r="G154" i="1"/>
  <c r="F154" i="1"/>
  <c r="E154" i="1"/>
  <c r="D154" i="1"/>
  <c r="G152" i="1"/>
  <c r="F152" i="1"/>
  <c r="E152" i="1"/>
  <c r="D152" i="1"/>
  <c r="G146" i="1"/>
  <c r="F146" i="1"/>
  <c r="E146" i="1"/>
  <c r="D146" i="1"/>
  <c r="G140" i="1"/>
  <c r="F140" i="1"/>
  <c r="E140" i="1"/>
  <c r="D140" i="1"/>
  <c r="G131" i="1"/>
  <c r="F131" i="1"/>
  <c r="E131" i="1"/>
  <c r="D131" i="1"/>
  <c r="G123" i="1"/>
  <c r="F123" i="1"/>
  <c r="E123" i="1"/>
  <c r="D123" i="1"/>
  <c r="G118" i="1"/>
  <c r="F118" i="1"/>
  <c r="E118" i="1"/>
  <c r="D118" i="1"/>
  <c r="G114" i="1"/>
  <c r="F114" i="1"/>
  <c r="E114" i="1"/>
  <c r="D114" i="1"/>
  <c r="G112" i="1"/>
  <c r="F112" i="1"/>
  <c r="E112" i="1"/>
  <c r="D112" i="1"/>
  <c r="G104" i="1"/>
  <c r="F104" i="1"/>
  <c r="E104" i="1"/>
  <c r="D104" i="1"/>
  <c r="G102" i="1"/>
  <c r="F102" i="1"/>
  <c r="E102" i="1"/>
  <c r="D102" i="1"/>
  <c r="G99" i="1"/>
  <c r="F99" i="1"/>
  <c r="E99" i="1"/>
  <c r="D99" i="1"/>
  <c r="G96" i="1"/>
  <c r="F96" i="1"/>
  <c r="E96" i="1"/>
  <c r="D96" i="1"/>
  <c r="G94" i="1"/>
  <c r="F94" i="1"/>
  <c r="E94" i="1"/>
  <c r="D94" i="1"/>
  <c r="G87" i="1"/>
  <c r="F87" i="1"/>
  <c r="E87" i="1"/>
  <c r="D87" i="1"/>
  <c r="G81" i="1"/>
  <c r="F81" i="1"/>
  <c r="E81" i="1"/>
  <c r="D81" i="1"/>
  <c r="G77" i="1"/>
  <c r="F77" i="1"/>
  <c r="E77" i="1"/>
  <c r="D77" i="1"/>
  <c r="G74" i="1"/>
  <c r="F74" i="1"/>
  <c r="E74" i="1"/>
  <c r="D74" i="1"/>
  <c r="G71" i="1"/>
  <c r="F71" i="1"/>
  <c r="E71" i="1"/>
  <c r="D71" i="1"/>
  <c r="G67" i="1"/>
  <c r="F67" i="1"/>
  <c r="E67" i="1"/>
  <c r="D67" i="1"/>
  <c r="G65" i="1"/>
  <c r="F65" i="1"/>
  <c r="E65" i="1"/>
  <c r="D65" i="1"/>
  <c r="G60" i="1"/>
  <c r="F60" i="1"/>
  <c r="E60" i="1"/>
  <c r="D60" i="1"/>
  <c r="G58" i="1"/>
  <c r="F58" i="1"/>
  <c r="E58" i="1"/>
  <c r="D58" i="1"/>
  <c r="G51" i="1"/>
  <c r="F51" i="1"/>
  <c r="E51" i="1"/>
  <c r="D51" i="1"/>
  <c r="G48" i="1"/>
  <c r="F48" i="1"/>
  <c r="E48" i="1"/>
  <c r="D48" i="1"/>
  <c r="G45" i="1"/>
  <c r="F45" i="1"/>
  <c r="E45" i="1"/>
  <c r="D45" i="1"/>
  <c r="G40" i="1"/>
  <c r="F40" i="1"/>
  <c r="E40" i="1"/>
  <c r="D40" i="1"/>
  <c r="G38" i="1"/>
  <c r="F38" i="1"/>
  <c r="E38" i="1"/>
  <c r="D38" i="1"/>
  <c r="G34" i="1"/>
  <c r="F34" i="1"/>
  <c r="E34" i="1"/>
  <c r="D34" i="1"/>
  <c r="G31" i="1"/>
  <c r="F31" i="1"/>
  <c r="E31" i="1"/>
  <c r="D31" i="1"/>
  <c r="G20" i="1"/>
  <c r="F20" i="1"/>
  <c r="E20" i="1"/>
  <c r="D20" i="1"/>
  <c r="G12" i="1"/>
  <c r="F12" i="1"/>
  <c r="E12" i="1"/>
  <c r="D12" i="1"/>
  <c r="G7" i="1"/>
  <c r="F7" i="1"/>
  <c r="E7" i="1"/>
  <c r="D7" i="1"/>
</calcChain>
</file>

<file path=xl/sharedStrings.xml><?xml version="1.0" encoding="utf-8"?>
<sst xmlns="http://schemas.openxmlformats.org/spreadsheetml/2006/main" count="246" uniqueCount="240">
  <si>
    <t>Para</t>
  </si>
  <si>
    <t>Pol</t>
  </si>
  <si>
    <t>Text</t>
  </si>
  <si>
    <t>SR 2018</t>
  </si>
  <si>
    <t>UR 2018</t>
  </si>
  <si>
    <t>Skutečnost 2018</t>
  </si>
  <si>
    <t>Rozpočet 2019</t>
  </si>
  <si>
    <t>Daň z příjmů fyz. osob placená plátci</t>
  </si>
  <si>
    <t>Daň z příjmu fyz. osob placená poplatníky</t>
  </si>
  <si>
    <t>Daň z příjmu fyz. osob vybíraná srážkou</t>
  </si>
  <si>
    <t>Daň z příjmů práv. osob</t>
  </si>
  <si>
    <t>Daň z příjmů práv. osob za obce</t>
  </si>
  <si>
    <t>Daň z přidané hodnoty</t>
  </si>
  <si>
    <t>Poplatek za provoz systému KO</t>
  </si>
  <si>
    <t>Správní poplatky</t>
  </si>
  <si>
    <t>Daň z hazardních her</t>
  </si>
  <si>
    <t>Zrušený odv. z loterií a pod. her kromě z výh. hr. přístrojů</t>
  </si>
  <si>
    <t>Daň z nemovitých věcí</t>
  </si>
  <si>
    <t>NI př.transf. ze všeob.pokl.sp.st.rozp.</t>
  </si>
  <si>
    <t>NI př.transf. ze st.r. v rám. souh. dotv</t>
  </si>
  <si>
    <t>Podnikání a restr. v zeměděl. a potrav./Příjmy z pronájmu pozemků</t>
  </si>
  <si>
    <t>Součet za Para 1031</t>
  </si>
  <si>
    <t>Součet za Para 1032</t>
  </si>
  <si>
    <t>Pitná voda/Příjmy z poskytování služeb a výrobků</t>
  </si>
  <si>
    <t>Součet za Para 2310</t>
  </si>
  <si>
    <t>Vodní díla v zemědělské krajině/Příjmy z pronájmu pozemků</t>
  </si>
  <si>
    <t>Součet za Para 2341</t>
  </si>
  <si>
    <t>Zájmová činnost a rekreace j.n./Příjmy z poskytování služeb a výrobků</t>
  </si>
  <si>
    <t>Součet za Para 3429</t>
  </si>
  <si>
    <t>Bytové hospodářství/Příjmy z poskytování služeb a výrobků</t>
  </si>
  <si>
    <t>Součet za Para 3612</t>
  </si>
  <si>
    <t>Nebytové hospodářství/Příjmy z poskytování služeb a výrobků</t>
  </si>
  <si>
    <t>Součet za Para 3613</t>
  </si>
  <si>
    <t>Součet za Para 3631</t>
  </si>
  <si>
    <t>Komunální služby a územní rozvoj j.n./Příjmy z prodeje pozemků</t>
  </si>
  <si>
    <t>Součet za Para 3639</t>
  </si>
  <si>
    <t>Součet za Para 3722</t>
  </si>
  <si>
    <t>Využívání a zneškodňování komunál.odpadů/Přijaté nekapitálové příspěvky a náhrady</t>
  </si>
  <si>
    <t>Činnost místní správy/Příjmy z poskytování služeb a výrobků</t>
  </si>
  <si>
    <t>Součet za Para 6171</t>
  </si>
  <si>
    <t>Příjmy a výdaje z úvěr. finanč. operací/Příjmy z úroků</t>
  </si>
  <si>
    <t>Součet za Para 6310</t>
  </si>
  <si>
    <t>Převody vlastním fondům v rozp. úz.úr/Převody z rozpočtových účtů</t>
  </si>
  <si>
    <t>Součet za Para 6330</t>
  </si>
  <si>
    <t>Součet za Para 6402</t>
  </si>
  <si>
    <t>Součet za Para 6409</t>
  </si>
  <si>
    <t>Výdaje rozpočtu 2018 a výhled na rok 2019 (v Kč)</t>
  </si>
  <si>
    <t>Pěstební činnost/Ostatní osobní výdaje</t>
  </si>
  <si>
    <t>Pěstební činnost/Nákup materiálu  j.n.</t>
  </si>
  <si>
    <t>Pěstební činnost/Pohonné hmoty a maziva</t>
  </si>
  <si>
    <t>Pěstební činnost/Nákup ostatních služeb</t>
  </si>
  <si>
    <t>Podpora ostatních produkčních činností/Ostatní osobní výdaje</t>
  </si>
  <si>
    <t>Podpora ostatních produkčních činností/Nákup materiálu  j.n.</t>
  </si>
  <si>
    <t>Podpora ostatních produkčních činností/Pohonné hmoty a maziva</t>
  </si>
  <si>
    <t>Podpora ostatních produkčních činností/Nákup ostatních služeb</t>
  </si>
  <si>
    <t>Silnice/Ostatní osobní výdaje</t>
  </si>
  <si>
    <t>Silnice/Nákup materiálu  j.n.</t>
  </si>
  <si>
    <t>Silnice/Pohonné hmoty a maziva</t>
  </si>
  <si>
    <t>Silnice/Nákup ostatních služeb</t>
  </si>
  <si>
    <t>Silnice/Výdaje na dodavatel.zajišť.opravy a údrž</t>
  </si>
  <si>
    <t>Silnice/Platby daní a poplat.kraj.,obcím a st.f</t>
  </si>
  <si>
    <t>Silnice/Budovy, haly a stavby</t>
  </si>
  <si>
    <t>Součet za Para 2212</t>
  </si>
  <si>
    <t>Pitná voda/Ostatní osobní výdaje</t>
  </si>
  <si>
    <t>Pitná voda/Drobný hmotný dlouhodobý majetek</t>
  </si>
  <si>
    <t>Pitná voda/Nákup materiálu  j.n.</t>
  </si>
  <si>
    <t>Pitná voda/Elektrická energie</t>
  </si>
  <si>
    <t>Pitná voda/Nájemné za půdu</t>
  </si>
  <si>
    <t>Pitná voda/Nákup ostatních služeb</t>
  </si>
  <si>
    <t>Pitná voda/Výdaje na dodavatel.zajišť.opravy a údrž</t>
  </si>
  <si>
    <t>Pitná voda/Úhrady sankcí jiným rozpočtům</t>
  </si>
  <si>
    <t>Pitná voda/Budovy, haly a stavby</t>
  </si>
  <si>
    <t>Pitná voda/Stroje, přístroje a zařízení</t>
  </si>
  <si>
    <t>Odvád. a čišt.odp.vod a nakládání s kaly/Nákup ostatních služeb</t>
  </si>
  <si>
    <t>Odvád. a čišt.odp.vod a nakládání s kaly/Výdaje na dodavatel.zajišť.opravy a údrž</t>
  </si>
  <si>
    <t>Součet za Para 2321</t>
  </si>
  <si>
    <t>Vodní díla v zemědělské krajině/Nákup ostatních služeb</t>
  </si>
  <si>
    <t>Vodní díla v zemědělské krajině/Platby daní a poplat.kraj.,obcím a st.f</t>
  </si>
  <si>
    <t>Vodní díla v zemědělské krajině/Budovy, haly a stavby</t>
  </si>
  <si>
    <t>Základní školy/Neinvestiční transfery obcím</t>
  </si>
  <si>
    <t>Součet za Para 3113</t>
  </si>
  <si>
    <t>Ost. záležitosti kultury/Nákup materiálu  j.n.</t>
  </si>
  <si>
    <t>Ost. záležitosti kultury/Elektrická energie</t>
  </si>
  <si>
    <t>Ost. záležitosti kultury/Nákup ostatních služeb</t>
  </si>
  <si>
    <t>Ost. záležitosti kultury/Výdaje na poř. věcí a služeb - pohoštění</t>
  </si>
  <si>
    <t>Součet za Para 3319</t>
  </si>
  <si>
    <t>Poř.,zach. a obn. hodnot míst. kult.../Nákup ostatních služeb</t>
  </si>
  <si>
    <t>Poř.,zach. a obn. hodnot míst. kult.../Budovy, haly a stavby</t>
  </si>
  <si>
    <t>Součet za Para 3326</t>
  </si>
  <si>
    <t>Rozhlas a televize/Budovy, haly a stavby</t>
  </si>
  <si>
    <t>Rozhlas a televize/Stroje, přístroje a zařízení</t>
  </si>
  <si>
    <t>Součet za Para 3341</t>
  </si>
  <si>
    <t>Zálež.kultury,církví a sděl.prostředků/Ostatní osobní výdaje</t>
  </si>
  <si>
    <t>Zálež.kultury,církví a sděl.prostředků/Nákup materiálu  j.n.</t>
  </si>
  <si>
    <t>Zálež.kultury,církví a sděl.prostředků/Elektrická energie</t>
  </si>
  <si>
    <t>Zálež.kultury,církví a sděl.prostředků/Nákup ostatních služeb</t>
  </si>
  <si>
    <t>Zálež.kultury,církví a sděl.prostředků/Výdaje na poř. věcí a služeb - pohoštění</t>
  </si>
  <si>
    <t>Zálež.kultury,církví a sděl.prostředků/Věcné dary</t>
  </si>
  <si>
    <t>Součet za Para 3399</t>
  </si>
  <si>
    <t>Sportovní zařízení v majetku obce/Výdaje na dodavatel.zajišť.opravy a údrž</t>
  </si>
  <si>
    <t>Součet za Para 3412</t>
  </si>
  <si>
    <t>Využití volného času dětí a mládeže/Drobný hmotný dlouhodobý majetek</t>
  </si>
  <si>
    <t>Využití volného času dětí a mládeže/Nákup materiálu  j.n.</t>
  </si>
  <si>
    <t>Využití volného času dětí a mládeže/Nákup ostatních služeb</t>
  </si>
  <si>
    <t>Využití volného času dětí a mládeže/Budovy, haly a stavby</t>
  </si>
  <si>
    <t>Součet za Para 3421</t>
  </si>
  <si>
    <t>Zájmová činnost a rekreace j.n./Nákup ostatních služeb</t>
  </si>
  <si>
    <t>Lékařská služba první pomoci/Neinv.transf. obecně prosp.společnostem</t>
  </si>
  <si>
    <t>Lékařská služba první pomoci/Neinv.transf. spolkům</t>
  </si>
  <si>
    <t>Lékařská služba první pomoci/Ost.neinv.transf. nezisk. a podob.organ.</t>
  </si>
  <si>
    <t>Součet za Para 3513</t>
  </si>
  <si>
    <t>Zdravotnická záchranná služba/Neinv.transf. obecně prosp.společnostem</t>
  </si>
  <si>
    <t>Zdravotnická záchranná služba/Neinv.transf. spolkům</t>
  </si>
  <si>
    <t>Součet za Para 3533</t>
  </si>
  <si>
    <t>Pomoc zdravotně postiženým a chron.nem./</t>
  </si>
  <si>
    <t>Pomoc zdravotně postiženým a chron.nem./Dary obyvatelstvu</t>
  </si>
  <si>
    <t>Součet za Para 3543</t>
  </si>
  <si>
    <t>Bytové hospodářství/Nákup materiálu  j.n.</t>
  </si>
  <si>
    <t>Bytové hospodářství/Elektrická energie</t>
  </si>
  <si>
    <t>Bytové hospodářství/Nákup ostatních služeb</t>
  </si>
  <si>
    <t>Nebytové hospodářství/Drobný hmotný dlouhodobý majetek</t>
  </si>
  <si>
    <t>Nebytové hospodářství/Nákup materiálu  j.n.</t>
  </si>
  <si>
    <t>Nebytové hospodářství/Elektrická energie</t>
  </si>
  <si>
    <t>Nebytové hospodářství/Nákup ostatních služeb</t>
  </si>
  <si>
    <t>Nebytové hospodářství/Výdaje na dodavatel.zajišť.opravy a údrž</t>
  </si>
  <si>
    <t>Veřejné osvětlení/Ostatní osobní výdaje</t>
  </si>
  <si>
    <t>Veřejné osvětlení/Nákup materiálu  j.n.</t>
  </si>
  <si>
    <t>Veřejné osvětlení/Elektrická energie</t>
  </si>
  <si>
    <t>Veřejné osvětlení/Nákup ostatních služeb</t>
  </si>
  <si>
    <t>Veřejné osvětlení/Výdaje na dodavatel.zajišť.opravy a údrž</t>
  </si>
  <si>
    <t>Veřejné osvětlení/Budovy, haly a stavby</t>
  </si>
  <si>
    <t>Výstavba a údržba místních inženýr.sítí/Elektrická energie</t>
  </si>
  <si>
    <t>Součet za Para 3633</t>
  </si>
  <si>
    <t>Komunální služby a územní rozvoj j.n./Platby daní a poplatků st. rozpočtu</t>
  </si>
  <si>
    <t>Komunální služby a územní rozvoj j.n./Pozemky</t>
  </si>
  <si>
    <t>Sběr a odvoz komunálních odpadů/Nákup ostatních služeb</t>
  </si>
  <si>
    <t>Sběr a odvoz komunálních odpadů/Inves.transf.veřej.rozp.místní úrovně</t>
  </si>
  <si>
    <t>Protierozní,lavinová i požární ochrana/Výdaje na dodavatel.zajišť.opravy a údrž</t>
  </si>
  <si>
    <t>Součet za Para 3744</t>
  </si>
  <si>
    <t>Péče o vzhled obcí a veřejnou zeleň/Ostatní osobní výdaje</t>
  </si>
  <si>
    <t>Péče o vzhled obcí a veřejnou zeleň/Drobný hmotný dlouhodobý majetek</t>
  </si>
  <si>
    <t>Péče o vzhled obcí a veřejnou zeleň/Nákup materiálu  j.n.</t>
  </si>
  <si>
    <t>Péče o vzhled obcí a veřejnou zeleň/Pohonné hmoty a maziva</t>
  </si>
  <si>
    <t>Péče o vzhled obcí a veřejnou zeleň/Nákup ostatních služeb</t>
  </si>
  <si>
    <t>Péče o vzhled obcí a veřejnou zeleň/Výdaje na dodavatel.zajišť.opravy a údrž</t>
  </si>
  <si>
    <t>Péče o vzhled obcí a veřejnou zeleň/Stroje, přístroje a zařízení</t>
  </si>
  <si>
    <t>Součet za Para 3745</t>
  </si>
  <si>
    <t>Činnost územních orgánů krizového řízení/Nespecifikované rezervy</t>
  </si>
  <si>
    <t>Součet za Para 5272</t>
  </si>
  <si>
    <t>Požární ochrana - dobr. část/Nákup materiálu  j.n.</t>
  </si>
  <si>
    <t>Požární ochrana - dobr. část/Neinv.transf. spolkům</t>
  </si>
  <si>
    <t>Požární ochrana - dobr. část/Budovy, haly a stavby</t>
  </si>
  <si>
    <t>Součet za Para 5512</t>
  </si>
  <si>
    <t>Zastupitelstva obcí/Ostatní platy</t>
  </si>
  <si>
    <t>Zastupitelstva obcí/Odměny členů zastupitelstva obcí a krajů</t>
  </si>
  <si>
    <t>Zastupitelstva obcí/Pov. poj. na soc. zab. a př. na st.p.z.</t>
  </si>
  <si>
    <t>Zastupitelstva obcí/Pov. poj. na veřejné zdravotní pojištění</t>
  </si>
  <si>
    <t>Součet za Para 6112</t>
  </si>
  <si>
    <t>Volby do parlamentu ČR/Platy zaměstnanců v pracovním poměru</t>
  </si>
  <si>
    <t>Volby do parlamentu ČR/Ostatní osobní výdaje</t>
  </si>
  <si>
    <t>Volby do parlamentu ČR/Pov. poj. na veřejné zdravotní pojištění</t>
  </si>
  <si>
    <t>Volby do parlamentu ČR/Nákup materiálu  j.n.</t>
  </si>
  <si>
    <t>Volby do parlamentu ČR/Nákup ostatních služeb</t>
  </si>
  <si>
    <t>Volby do parlamentu ČR/Cestovné (tuzemské i zahraniční)</t>
  </si>
  <si>
    <t>Volby do parlamentu ČR/Výdaje na poř. věcí a služeb - pohoštění</t>
  </si>
  <si>
    <t>Součet za Para 6114</t>
  </si>
  <si>
    <t>Volby do zastupitelstev ÚSC/Platy zaměstnanců v pracovním poměru</t>
  </si>
  <si>
    <t>Volby do zastupitelstev ÚSC/Ostatní osobní výdaje</t>
  </si>
  <si>
    <t>Volby do zastupitelstev ÚSC/Pov. poj. na veřejné zdravotní pojištění</t>
  </si>
  <si>
    <t>Volby do zastupitelstev ÚSC/Nákup materiálu  j.n.</t>
  </si>
  <si>
    <t>Volby do zastupitelstev ÚSC/Nákup ostatních služeb</t>
  </si>
  <si>
    <t>Volby do zastupitelstev ÚSC/Cestovné (tuzemské i zahraniční)</t>
  </si>
  <si>
    <t>Volby do zastupitelstev ÚSC/Výdaje na poř. věcí a služeb - pohoštění</t>
  </si>
  <si>
    <t>Volby do zastupitelstev ÚSC/Poskytované zálohy vlastní pokladně</t>
  </si>
  <si>
    <t>Součet za Para 6115</t>
  </si>
  <si>
    <t>Volby do Evropského parlamentu/Ostatní osobní výdaje</t>
  </si>
  <si>
    <t>Volby do Evropského parlamentu/Nákup materiálu  j.n.</t>
  </si>
  <si>
    <t>Volby do Evropského parlamentu/Nákup ostatních služeb</t>
  </si>
  <si>
    <t>Volby do Evropského parlamentu/Cestovné (tuzemské i zahraniční)</t>
  </si>
  <si>
    <t>Volby do Evropského parlamentu/Výdaje na poř. věcí a služeb - pohoštění</t>
  </si>
  <si>
    <t>Součet za Para 6117</t>
  </si>
  <si>
    <t>Volba prezidenta republiky/Ostatní osobní výdaje</t>
  </si>
  <si>
    <t>Volba prezidenta republiky/Nákup materiálu  j.n.</t>
  </si>
  <si>
    <t>Volba prezidenta republiky/Nákup ostatních služeb</t>
  </si>
  <si>
    <t>Volba prezidenta republiky/Cestovné (tuzemské i zahraniční)</t>
  </si>
  <si>
    <t>Volba prezidenta republiky/Výdaje na poř. věcí a služeb - pohoštění</t>
  </si>
  <si>
    <t>Součet za Para 6118</t>
  </si>
  <si>
    <t>Ostatní všeobecná vnitřní správa j.n./Nákup materiálu  j.n.</t>
  </si>
  <si>
    <t>Součet za Para 6149</t>
  </si>
  <si>
    <t>Činnost místní správy/Platy zaměstnanců v pracovním poměru</t>
  </si>
  <si>
    <t>Činnost místní správy/Ostatní osobní výdaje</t>
  </si>
  <si>
    <t>Činnost místní správy/Pov. poj. na soc. zab. a př. na st.p.z.</t>
  </si>
  <si>
    <t>Činnost místní správy/Pov. poj. na veřejné zdravotní pojištění</t>
  </si>
  <si>
    <t>Činnost místní správy/Pov. poj. na úrazové pojištění</t>
  </si>
  <si>
    <t>Činnost místní správy/Odměny za užití počítačových programů</t>
  </si>
  <si>
    <t>Činnost místní správy/Výdaje na knihy, učební pomůcky a tisk</t>
  </si>
  <si>
    <t>Činnost místní správy/Drobný hmotný dlouhodobý majetek</t>
  </si>
  <si>
    <t>Činnost místní správy/Nákup materiálu  j.n.</t>
  </si>
  <si>
    <t>Činnost místní správy/Elektrická energie</t>
  </si>
  <si>
    <t>Činnost místní správy/Pohonné hmoty a maziva</t>
  </si>
  <si>
    <t>Činnost místní správy/Poštovní služby</t>
  </si>
  <si>
    <t>Činnost místní správy/Služby elektronických komunikací</t>
  </si>
  <si>
    <t>Činnost místní správy/Služby peněžních ústavů</t>
  </si>
  <si>
    <t>Činnost místní správy/Nájemné</t>
  </si>
  <si>
    <t>Činnost místní správy/Výdaje na dodav. pořízení informací</t>
  </si>
  <si>
    <t>Činnost místní správy/Služby školení a vzdělávání</t>
  </si>
  <si>
    <t>Činnost místní správy/Zpracování dat a služby souv. s IT a kom</t>
  </si>
  <si>
    <t>Činnost místní správy/Nákup ostatních služeb</t>
  </si>
  <si>
    <t>Činnost místní správy/Výdaje na dodavatel.zajišť.opravy a údrž</t>
  </si>
  <si>
    <t>Činnost místní správy/Výdaje na nákup softwaru a poč.programů</t>
  </si>
  <si>
    <t>Činnost místní správy/Cestovné (tuzemské i zahraniční)</t>
  </si>
  <si>
    <t>Činnost místní správy/Výdaje na poř. věcí a služeb - pohoštění</t>
  </si>
  <si>
    <t>Činnost místní správy/Poskytované zálohy vlastní pokladně</t>
  </si>
  <si>
    <t>Činnost místní správy/Poskytnuté náhrady</t>
  </si>
  <si>
    <t>Činnost místní správy/Ost.neinv.transf. nezisk. a podob.organ.</t>
  </si>
  <si>
    <t>Činnost místní správy/Neinvestiční transfery obcím</t>
  </si>
  <si>
    <t>Činnost místní správy/Platby daní a poplatků st. rozpočtu</t>
  </si>
  <si>
    <t>Činnost místní správy/Platby daní a poplat.kraj.,obcím a st.f</t>
  </si>
  <si>
    <t>Činnost místní správy/Budovy, haly a stavby</t>
  </si>
  <si>
    <t>Příjmy a výdaje z úvěr. finanč. operací/Služby peněžních ústavů</t>
  </si>
  <si>
    <t>Pojištění funkčně nespecifikované/Služby peněžních ústavů</t>
  </si>
  <si>
    <t>Součet za Para 6320</t>
  </si>
  <si>
    <t>Převody vlastním fondům v rozp. úz.úr/Převody vlastním rozpočtovým účtům</t>
  </si>
  <si>
    <t>Ost. finanční operace/Platby daní a poplatků st. rozpočtu</t>
  </si>
  <si>
    <t>Ost. finanční operace/Pozemky</t>
  </si>
  <si>
    <t>Součet za Para 6399</t>
  </si>
  <si>
    <t>Finanční vypořádání minulých let/Vratky trans. poskyt. z veř. rozp. ústř. úrovně</t>
  </si>
  <si>
    <t>Finanční vypořádání minulých let/Výdaje z fin.vyp.min.let mezi kraj a obc</t>
  </si>
  <si>
    <t>Ostatní činnost j.n./Úhrady sankcí jiným rozpočtům</t>
  </si>
  <si>
    <t>Ostatní činnost j.n./Vratky trans. poskyt. z veř. rozp. ústř. úrovně</t>
  </si>
  <si>
    <t>Ostatní činnost j.n./Výdaje z fin.vyp.min.let mezi kraj a obc</t>
  </si>
  <si>
    <t>Ostatní činnost j.n./Ostatní neinvestiční výdaje j.n.</t>
  </si>
  <si>
    <t>NR 2019</t>
  </si>
  <si>
    <t>Pěstební činnost</t>
  </si>
  <si>
    <r>
      <t xml:space="preserve">Daňové příjmy : Třída 1     </t>
    </r>
    <r>
      <rPr>
        <b/>
        <sz val="10"/>
        <color rgb="FF0070C0"/>
        <rFont val="Calibri"/>
        <family val="2"/>
        <charset val="238"/>
        <scheme val="minor"/>
      </rPr>
      <t xml:space="preserve"> 1 483 200,-</t>
    </r>
  </si>
  <si>
    <r>
      <t xml:space="preserve">Nedaňové příjmy: Trída 2      </t>
    </r>
    <r>
      <rPr>
        <b/>
        <sz val="10"/>
        <color rgb="FF0070C0"/>
        <rFont val="Calibri"/>
        <family val="2"/>
        <charset val="238"/>
        <scheme val="minor"/>
      </rPr>
      <t>341 200,</t>
    </r>
    <r>
      <rPr>
        <sz val="10"/>
        <color rgb="FF0070C0"/>
        <rFont val="Calibri"/>
        <family val="2"/>
        <charset val="238"/>
        <scheme val="minor"/>
      </rPr>
      <t>-</t>
    </r>
  </si>
  <si>
    <t xml:space="preserve">Očekávané plnění </t>
  </si>
  <si>
    <r>
      <t xml:space="preserve">Kapitálové příjmy: Třída 3   </t>
    </r>
    <r>
      <rPr>
        <b/>
        <sz val="10"/>
        <color rgb="FF0070C0"/>
        <rFont val="Calibri"/>
        <family val="2"/>
        <charset val="238"/>
        <scheme val="minor"/>
      </rPr>
      <t xml:space="preserve">  400 000,-</t>
    </r>
  </si>
  <si>
    <r>
      <t xml:space="preserve">Přijaté dotace: Třída 4              </t>
    </r>
    <r>
      <rPr>
        <b/>
        <sz val="10"/>
        <color rgb="FF0070C0"/>
        <rFont val="Calibri"/>
        <family val="2"/>
        <charset val="238"/>
        <scheme val="minor"/>
      </rPr>
      <t>60 900,-</t>
    </r>
  </si>
  <si>
    <t>Obec Hrachoviště ROZPOČET na rok 2019 příjmy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</si>
</sst>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#,##0.00;\-#,##0.0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2" borderId="1" xfId="0" applyFont="1" applyFill="1" applyBorder="1"/>
    <xf numFmtId="164" fontId="1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0" fontId="4" fillId="2" borderId="1" xfId="0" applyFont="1" applyFill="1" applyBorder="1"/>
    <xf numFmtId="0" fontId="6" fillId="0" borderId="0" xfId="0" applyFont="1"/>
    <xf numFmtId="164" fontId="1" fillId="0" borderId="2" xfId="0" applyNumberFormat="1" applyFont="1" applyBorder="1"/>
    <xf numFmtId="0" fontId="1" fillId="0" borderId="2" xfId="0" applyFont="1" applyBorder="1"/>
    <xf numFmtId="165" fontId="1" fillId="0" borderId="2" xfId="0" applyNumberFormat="1" applyFont="1" applyBorder="1"/>
    <xf numFmtId="165" fontId="2" fillId="0" borderId="2" xfId="0" applyNumberFormat="1" applyFont="1" applyBorder="1"/>
    <xf numFmtId="165" fontId="5" fillId="0" borderId="2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4" workbookViewId="0"/>
  </sheetViews>
  <sheetFormatPr defaultRowHeight="12.75" x14ac:dyDescent="0.2"/>
  <cols>
    <col min="1" max="2" width="5.7109375" style="1" customWidth="1"/>
    <col min="3" max="3" width="50.7109375" style="1" customWidth="1"/>
    <col min="4" max="8" width="13.7109375" style="1" customWidth="1"/>
    <col min="9" max="9" width="9.140625" style="1"/>
    <col min="10" max="10" width="16.7109375" style="1" customWidth="1"/>
    <col min="11" max="16384" width="9.140625" style="1"/>
  </cols>
  <sheetData>
    <row r="1" spans="1:10" ht="20.100000000000001" customHeight="1" x14ac:dyDescent="0.35">
      <c r="A1" s="3" t="s">
        <v>239</v>
      </c>
    </row>
    <row r="2" spans="1:10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8" t="s">
        <v>236</v>
      </c>
      <c r="H2" s="4" t="s">
        <v>232</v>
      </c>
    </row>
    <row r="3" spans="1:10" x14ac:dyDescent="0.2">
      <c r="A3" s="10">
        <v>0</v>
      </c>
      <c r="B3" s="10">
        <v>1111</v>
      </c>
      <c r="C3" s="11" t="s">
        <v>7</v>
      </c>
      <c r="D3" s="12">
        <v>240000</v>
      </c>
      <c r="E3" s="12">
        <v>240000</v>
      </c>
      <c r="F3" s="12">
        <v>261951.71</v>
      </c>
      <c r="G3" s="12">
        <v>290000</v>
      </c>
      <c r="H3" s="12">
        <v>300000</v>
      </c>
      <c r="J3" s="6"/>
    </row>
    <row r="4" spans="1:10" x14ac:dyDescent="0.2">
      <c r="A4" s="10">
        <v>0</v>
      </c>
      <c r="B4" s="10">
        <v>1112</v>
      </c>
      <c r="C4" s="11" t="s">
        <v>8</v>
      </c>
      <c r="D4" s="12">
        <v>6000</v>
      </c>
      <c r="E4" s="12">
        <v>6000</v>
      </c>
      <c r="F4" s="12">
        <v>3971.22</v>
      </c>
      <c r="G4" s="12">
        <v>6000</v>
      </c>
      <c r="H4" s="12">
        <v>6000</v>
      </c>
      <c r="J4" s="6"/>
    </row>
    <row r="5" spans="1:10" x14ac:dyDescent="0.2">
      <c r="A5" s="10">
        <v>0</v>
      </c>
      <c r="B5" s="10">
        <v>1113</v>
      </c>
      <c r="C5" s="11" t="s">
        <v>9</v>
      </c>
      <c r="D5" s="12">
        <v>25000</v>
      </c>
      <c r="E5" s="12">
        <v>25000</v>
      </c>
      <c r="F5" s="12">
        <v>24253.8</v>
      </c>
      <c r="G5" s="12">
        <v>25000</v>
      </c>
      <c r="H5" s="12">
        <v>30000</v>
      </c>
      <c r="J5" s="6"/>
    </row>
    <row r="6" spans="1:10" x14ac:dyDescent="0.2">
      <c r="A6" s="10">
        <v>0</v>
      </c>
      <c r="B6" s="10">
        <v>1121</v>
      </c>
      <c r="C6" s="11" t="s">
        <v>10</v>
      </c>
      <c r="D6" s="12">
        <v>250000</v>
      </c>
      <c r="E6" s="12">
        <v>250000</v>
      </c>
      <c r="F6" s="12">
        <v>204744.03</v>
      </c>
      <c r="G6" s="12">
        <v>250000</v>
      </c>
      <c r="H6" s="12">
        <v>250000</v>
      </c>
      <c r="J6" s="6"/>
    </row>
    <row r="7" spans="1:10" x14ac:dyDescent="0.2">
      <c r="A7" s="10">
        <v>0</v>
      </c>
      <c r="B7" s="10">
        <v>1122</v>
      </c>
      <c r="C7" s="11" t="s">
        <v>11</v>
      </c>
      <c r="D7" s="12">
        <v>300000</v>
      </c>
      <c r="E7" s="12">
        <v>300000</v>
      </c>
      <c r="F7" s="12">
        <v>55860</v>
      </c>
      <c r="G7" s="12">
        <v>55860</v>
      </c>
      <c r="H7" s="12">
        <v>80000</v>
      </c>
      <c r="J7" s="6"/>
    </row>
    <row r="8" spans="1:10" x14ac:dyDescent="0.2">
      <c r="A8" s="10">
        <v>0</v>
      </c>
      <c r="B8" s="10">
        <v>1211</v>
      </c>
      <c r="C8" s="11" t="s">
        <v>12</v>
      </c>
      <c r="D8" s="12">
        <v>500000</v>
      </c>
      <c r="E8" s="12">
        <v>500000</v>
      </c>
      <c r="F8" s="12">
        <v>537677.25</v>
      </c>
      <c r="G8" s="12">
        <v>520000</v>
      </c>
      <c r="H8" s="12">
        <v>550000</v>
      </c>
      <c r="J8" s="6"/>
    </row>
    <row r="9" spans="1:10" x14ac:dyDescent="0.2">
      <c r="A9" s="10">
        <v>0</v>
      </c>
      <c r="B9" s="10">
        <v>1340</v>
      </c>
      <c r="C9" s="11" t="s">
        <v>13</v>
      </c>
      <c r="D9" s="12">
        <v>60000</v>
      </c>
      <c r="E9" s="12">
        <v>60000</v>
      </c>
      <c r="F9" s="12">
        <v>53000</v>
      </c>
      <c r="G9" s="12">
        <v>54000</v>
      </c>
      <c r="H9" s="12">
        <v>60000</v>
      </c>
      <c r="J9" s="6"/>
    </row>
    <row r="10" spans="1:10" x14ac:dyDescent="0.2">
      <c r="A10" s="10">
        <v>0</v>
      </c>
      <c r="B10" s="10">
        <v>1361</v>
      </c>
      <c r="C10" s="11" t="s">
        <v>14</v>
      </c>
      <c r="D10" s="12">
        <v>200</v>
      </c>
      <c r="E10" s="12">
        <v>200</v>
      </c>
      <c r="F10" s="12">
        <v>100</v>
      </c>
      <c r="G10" s="12">
        <v>100</v>
      </c>
      <c r="H10" s="12">
        <v>200</v>
      </c>
      <c r="J10" s="6"/>
    </row>
    <row r="11" spans="1:10" x14ac:dyDescent="0.2">
      <c r="A11" s="10">
        <v>0</v>
      </c>
      <c r="B11" s="10">
        <v>1381</v>
      </c>
      <c r="C11" s="11" t="s">
        <v>15</v>
      </c>
      <c r="D11" s="12">
        <v>5000</v>
      </c>
      <c r="E11" s="12">
        <v>7000</v>
      </c>
      <c r="F11" s="12">
        <v>6875.5</v>
      </c>
      <c r="G11" s="12">
        <v>7000</v>
      </c>
      <c r="H11" s="12">
        <v>7000</v>
      </c>
      <c r="J11" s="6"/>
    </row>
    <row r="12" spans="1:10" x14ac:dyDescent="0.2">
      <c r="A12" s="10">
        <v>0</v>
      </c>
      <c r="B12" s="10">
        <v>1382</v>
      </c>
      <c r="C12" s="11" t="s">
        <v>16</v>
      </c>
      <c r="D12" s="12">
        <v>5000</v>
      </c>
      <c r="E12" s="12">
        <v>5000</v>
      </c>
      <c r="F12" s="12">
        <v>0</v>
      </c>
      <c r="G12" s="12">
        <v>0</v>
      </c>
      <c r="H12" s="12">
        <v>0</v>
      </c>
      <c r="J12" s="6"/>
    </row>
    <row r="13" spans="1:10" x14ac:dyDescent="0.2">
      <c r="A13" s="10">
        <v>0</v>
      </c>
      <c r="B13" s="10">
        <v>1511</v>
      </c>
      <c r="C13" s="11" t="s">
        <v>17</v>
      </c>
      <c r="D13" s="12">
        <v>200000</v>
      </c>
      <c r="E13" s="12">
        <v>200000</v>
      </c>
      <c r="F13" s="12">
        <v>175280.41</v>
      </c>
      <c r="G13" s="12">
        <v>200000</v>
      </c>
      <c r="H13" s="12">
        <v>200000</v>
      </c>
      <c r="J13" s="6"/>
    </row>
    <row r="14" spans="1:10" x14ac:dyDescent="0.2">
      <c r="A14" s="10">
        <v>0</v>
      </c>
      <c r="B14" s="10">
        <v>4111</v>
      </c>
      <c r="C14" s="11" t="s">
        <v>18</v>
      </c>
      <c r="D14" s="12">
        <v>30000</v>
      </c>
      <c r="E14" s="12">
        <v>69500</v>
      </c>
      <c r="F14" s="12">
        <v>69500</v>
      </c>
      <c r="G14" s="12">
        <v>69500</v>
      </c>
      <c r="H14" s="12">
        <v>0</v>
      </c>
      <c r="J14" s="6"/>
    </row>
    <row r="15" spans="1:10" x14ac:dyDescent="0.2">
      <c r="A15" s="10">
        <v>0</v>
      </c>
      <c r="B15" s="10">
        <v>4112</v>
      </c>
      <c r="C15" s="11" t="s">
        <v>19</v>
      </c>
      <c r="D15" s="12">
        <v>0</v>
      </c>
      <c r="E15" s="12">
        <v>60900</v>
      </c>
      <c r="F15" s="12">
        <v>60900</v>
      </c>
      <c r="G15" s="12">
        <v>60900</v>
      </c>
      <c r="H15" s="12">
        <v>60900</v>
      </c>
      <c r="J15" s="6"/>
    </row>
    <row r="16" spans="1:10" x14ac:dyDescent="0.2">
      <c r="A16" s="10">
        <v>1012</v>
      </c>
      <c r="B16" s="10"/>
      <c r="C16" s="11" t="s">
        <v>20</v>
      </c>
      <c r="D16" s="12">
        <v>30000</v>
      </c>
      <c r="E16" s="12">
        <v>30000</v>
      </c>
      <c r="F16" s="12">
        <v>0</v>
      </c>
      <c r="G16" s="12">
        <v>0</v>
      </c>
      <c r="H16" s="12">
        <v>30000</v>
      </c>
      <c r="J16" s="6"/>
    </row>
    <row r="17" spans="1:8" x14ac:dyDescent="0.2">
      <c r="A17" s="10">
        <v>1031</v>
      </c>
      <c r="B17" s="10"/>
      <c r="C17" s="11" t="s">
        <v>233</v>
      </c>
      <c r="D17" s="12">
        <v>10000</v>
      </c>
      <c r="E17" s="12">
        <v>20000</v>
      </c>
      <c r="F17" s="12">
        <v>16480</v>
      </c>
      <c r="G17" s="12">
        <v>16480</v>
      </c>
      <c r="H17" s="12">
        <v>5000</v>
      </c>
    </row>
    <row r="18" spans="1:8" x14ac:dyDescent="0.2">
      <c r="A18" s="10">
        <v>2310</v>
      </c>
      <c r="B18" s="10"/>
      <c r="C18" s="11" t="s">
        <v>23</v>
      </c>
      <c r="D18" s="12">
        <v>100000</v>
      </c>
      <c r="E18" s="12">
        <v>150000</v>
      </c>
      <c r="F18" s="12">
        <v>136740</v>
      </c>
      <c r="G18" s="12">
        <v>136740</v>
      </c>
      <c r="H18" s="12">
        <v>150000</v>
      </c>
    </row>
    <row r="19" spans="1:8" x14ac:dyDescent="0.2">
      <c r="A19" s="10">
        <v>2341</v>
      </c>
      <c r="B19" s="10"/>
      <c r="C19" s="11" t="s">
        <v>25</v>
      </c>
      <c r="D19" s="12">
        <v>10000</v>
      </c>
      <c r="E19" s="12">
        <v>10000</v>
      </c>
      <c r="F19" s="12">
        <v>5000</v>
      </c>
      <c r="G19" s="12">
        <v>10000</v>
      </c>
      <c r="H19" s="12">
        <v>10000</v>
      </c>
    </row>
    <row r="20" spans="1:8" x14ac:dyDescent="0.2">
      <c r="A20" s="10">
        <v>3429</v>
      </c>
      <c r="B20" s="10"/>
      <c r="C20" s="11" t="s">
        <v>27</v>
      </c>
      <c r="D20" s="12">
        <v>15000</v>
      </c>
      <c r="E20" s="12">
        <v>25240</v>
      </c>
      <c r="F20" s="12">
        <v>25240</v>
      </c>
      <c r="G20" s="12">
        <v>25240</v>
      </c>
      <c r="H20" s="12">
        <v>30000</v>
      </c>
    </row>
    <row r="21" spans="1:8" x14ac:dyDescent="0.2">
      <c r="A21" s="10">
        <v>3612</v>
      </c>
      <c r="B21" s="10"/>
      <c r="C21" s="11" t="s">
        <v>29</v>
      </c>
      <c r="D21" s="12">
        <v>42000</v>
      </c>
      <c r="E21" s="12">
        <v>42000</v>
      </c>
      <c r="F21" s="12">
        <v>34058</v>
      </c>
      <c r="G21" s="12">
        <v>40000</v>
      </c>
      <c r="H21" s="12">
        <v>50000</v>
      </c>
    </row>
    <row r="22" spans="1:8" x14ac:dyDescent="0.2">
      <c r="A22" s="10">
        <v>3613</v>
      </c>
      <c r="B22" s="10"/>
      <c r="C22" s="11" t="s">
        <v>31</v>
      </c>
      <c r="D22" s="12">
        <v>26200</v>
      </c>
      <c r="E22" s="12">
        <v>26200</v>
      </c>
      <c r="F22" s="12">
        <v>22229</v>
      </c>
      <c r="G22" s="12">
        <v>28000</v>
      </c>
      <c r="H22" s="12">
        <v>26200</v>
      </c>
    </row>
    <row r="23" spans="1:8" x14ac:dyDescent="0.2">
      <c r="A23" s="10">
        <v>3639</v>
      </c>
      <c r="B23" s="10"/>
      <c r="C23" s="11" t="s">
        <v>34</v>
      </c>
      <c r="D23" s="12">
        <v>400000</v>
      </c>
      <c r="E23" s="12">
        <v>402200</v>
      </c>
      <c r="F23" s="12">
        <v>225300</v>
      </c>
      <c r="G23" s="12">
        <v>225300</v>
      </c>
      <c r="H23" s="12">
        <v>403000</v>
      </c>
    </row>
    <row r="24" spans="1:8" x14ac:dyDescent="0.2">
      <c r="A24" s="10">
        <v>3725</v>
      </c>
      <c r="B24" s="10"/>
      <c r="C24" s="11" t="s">
        <v>37</v>
      </c>
      <c r="D24" s="12">
        <v>5000</v>
      </c>
      <c r="E24" s="12">
        <v>8000</v>
      </c>
      <c r="F24" s="12">
        <v>6890</v>
      </c>
      <c r="G24" s="12">
        <v>8000</v>
      </c>
      <c r="H24" s="12">
        <v>10000</v>
      </c>
    </row>
    <row r="25" spans="1:8" x14ac:dyDescent="0.2">
      <c r="A25" s="10">
        <v>6171</v>
      </c>
      <c r="B25" s="10"/>
      <c r="C25" s="11" t="s">
        <v>38</v>
      </c>
      <c r="D25" s="12">
        <v>35000</v>
      </c>
      <c r="E25" s="12">
        <v>35000</v>
      </c>
      <c r="F25" s="12">
        <v>14892</v>
      </c>
      <c r="G25" s="12">
        <v>14892</v>
      </c>
      <c r="H25" s="12">
        <v>20000</v>
      </c>
    </row>
    <row r="26" spans="1:8" x14ac:dyDescent="0.2">
      <c r="A26" s="10">
        <v>6310</v>
      </c>
      <c r="B26" s="10"/>
      <c r="C26" s="11" t="s">
        <v>40</v>
      </c>
      <c r="D26" s="12">
        <v>2000</v>
      </c>
      <c r="E26" s="12">
        <v>64869.78</v>
      </c>
      <c r="F26" s="12">
        <v>63009.120000000003</v>
      </c>
      <c r="G26" s="12">
        <v>65000</v>
      </c>
      <c r="H26" s="12">
        <v>7000</v>
      </c>
    </row>
    <row r="27" spans="1:8" x14ac:dyDescent="0.2">
      <c r="A27" s="10">
        <v>6330</v>
      </c>
      <c r="B27" s="10"/>
      <c r="C27" s="11" t="s">
        <v>42</v>
      </c>
      <c r="D27" s="12">
        <v>0</v>
      </c>
      <c r="E27" s="12">
        <v>0</v>
      </c>
      <c r="F27" s="12">
        <v>800000</v>
      </c>
      <c r="G27" s="12">
        <v>1000000</v>
      </c>
      <c r="H27" s="12">
        <v>0</v>
      </c>
    </row>
    <row r="28" spans="1:8" x14ac:dyDescent="0.2">
      <c r="A28" s="11"/>
      <c r="B28" s="11"/>
      <c r="C28" s="11"/>
      <c r="D28" s="13">
        <f>SUM(D3:D27)</f>
        <v>2296400</v>
      </c>
      <c r="E28" s="13">
        <f>SUM(E3:E27)</f>
        <v>2537109.7799999998</v>
      </c>
      <c r="F28" s="13">
        <f>SUM(F3:F27)</f>
        <v>2803952.04</v>
      </c>
      <c r="G28" s="13">
        <f>SUM(G3:G27)</f>
        <v>3108012</v>
      </c>
      <c r="H28" s="14">
        <f>SUM(H3:H27)</f>
        <v>2285300</v>
      </c>
    </row>
    <row r="29" spans="1:8" x14ac:dyDescent="0.2">
      <c r="C29" s="9" t="s">
        <v>234</v>
      </c>
    </row>
    <row r="30" spans="1:8" x14ac:dyDescent="0.2">
      <c r="C30" s="9" t="s">
        <v>235</v>
      </c>
    </row>
    <row r="31" spans="1:8" x14ac:dyDescent="0.2">
      <c r="C31" s="9" t="s">
        <v>237</v>
      </c>
    </row>
    <row r="32" spans="1:8" x14ac:dyDescent="0.2">
      <c r="C32" s="9" t="s">
        <v>238</v>
      </c>
    </row>
  </sheetData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2"/>
  <sheetViews>
    <sheetView workbookViewId="0"/>
  </sheetViews>
  <sheetFormatPr defaultRowHeight="12.75" x14ac:dyDescent="0.2"/>
  <cols>
    <col min="1" max="2" width="5.7109375" style="1" customWidth="1"/>
    <col min="3" max="3" width="80.7109375" style="1" customWidth="1"/>
    <col min="4" max="7" width="16.7109375" style="1" customWidth="1"/>
    <col min="8" max="16384" width="9.140625" style="1"/>
  </cols>
  <sheetData>
    <row r="1" spans="1:7" ht="20.100000000000001" customHeight="1" x14ac:dyDescent="0.35">
      <c r="A1" s="3" t="s">
        <v>46</v>
      </c>
    </row>
    <row r="2" spans="1:7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2">
      <c r="A3" s="5">
        <v>1031</v>
      </c>
      <c r="B3" s="5">
        <v>5021</v>
      </c>
      <c r="C3" s="1" t="s">
        <v>47</v>
      </c>
      <c r="D3" s="6">
        <v>0</v>
      </c>
      <c r="E3" s="6">
        <v>0</v>
      </c>
      <c r="F3" s="6">
        <v>0</v>
      </c>
      <c r="G3" s="6"/>
    </row>
    <row r="4" spans="1:7" x14ac:dyDescent="0.2">
      <c r="A4" s="5">
        <v>1031</v>
      </c>
      <c r="B4" s="5">
        <v>5139</v>
      </c>
      <c r="C4" s="1" t="s">
        <v>48</v>
      </c>
      <c r="D4" s="6">
        <v>0</v>
      </c>
      <c r="E4" s="6">
        <v>0</v>
      </c>
      <c r="F4" s="6">
        <v>0</v>
      </c>
      <c r="G4" s="6"/>
    </row>
    <row r="5" spans="1:7" x14ac:dyDescent="0.2">
      <c r="A5" s="5">
        <v>1031</v>
      </c>
      <c r="B5" s="5">
        <v>5156</v>
      </c>
      <c r="C5" s="1" t="s">
        <v>49</v>
      </c>
      <c r="D5" s="6">
        <v>0</v>
      </c>
      <c r="E5" s="6">
        <v>0</v>
      </c>
      <c r="F5" s="6">
        <v>0</v>
      </c>
      <c r="G5" s="6"/>
    </row>
    <row r="6" spans="1:7" x14ac:dyDescent="0.2">
      <c r="A6" s="5">
        <v>1031</v>
      </c>
      <c r="B6" s="5">
        <v>5169</v>
      </c>
      <c r="C6" s="1" t="s">
        <v>50</v>
      </c>
      <c r="D6" s="6">
        <v>10000</v>
      </c>
      <c r="E6" s="6">
        <v>22000</v>
      </c>
      <c r="F6" s="6">
        <v>18761</v>
      </c>
      <c r="G6" s="6"/>
    </row>
    <row r="7" spans="1:7" x14ac:dyDescent="0.2">
      <c r="C7" s="2" t="s">
        <v>21</v>
      </c>
      <c r="D7" s="7">
        <f>SUM(D3:D6)</f>
        <v>10000</v>
      </c>
      <c r="E7" s="7">
        <f>SUM(E3:E6)</f>
        <v>22000</v>
      </c>
      <c r="F7" s="7">
        <f>SUM(F3:F6)</f>
        <v>18761</v>
      </c>
      <c r="G7" s="7">
        <f>SUM(G3:G6)</f>
        <v>0</v>
      </c>
    </row>
    <row r="8" spans="1:7" x14ac:dyDescent="0.2">
      <c r="A8" s="5">
        <v>1032</v>
      </c>
      <c r="B8" s="5">
        <v>5021</v>
      </c>
      <c r="C8" s="1" t="s">
        <v>51</v>
      </c>
      <c r="D8" s="6">
        <v>0</v>
      </c>
      <c r="E8" s="6">
        <v>0</v>
      </c>
      <c r="F8" s="6">
        <v>0</v>
      </c>
      <c r="G8" s="6"/>
    </row>
    <row r="9" spans="1:7" x14ac:dyDescent="0.2">
      <c r="A9" s="5">
        <v>1032</v>
      </c>
      <c r="B9" s="5">
        <v>5139</v>
      </c>
      <c r="C9" s="1" t="s">
        <v>52</v>
      </c>
      <c r="D9" s="6">
        <v>0</v>
      </c>
      <c r="E9" s="6">
        <v>0</v>
      </c>
      <c r="F9" s="6">
        <v>0</v>
      </c>
      <c r="G9" s="6"/>
    </row>
    <row r="10" spans="1:7" x14ac:dyDescent="0.2">
      <c r="A10" s="5">
        <v>1032</v>
      </c>
      <c r="B10" s="5">
        <v>5156</v>
      </c>
      <c r="C10" s="1" t="s">
        <v>53</v>
      </c>
      <c r="D10" s="6">
        <v>0</v>
      </c>
      <c r="E10" s="6">
        <v>0</v>
      </c>
      <c r="F10" s="6">
        <v>0</v>
      </c>
      <c r="G10" s="6"/>
    </row>
    <row r="11" spans="1:7" x14ac:dyDescent="0.2">
      <c r="A11" s="5">
        <v>1032</v>
      </c>
      <c r="B11" s="5">
        <v>5169</v>
      </c>
      <c r="C11" s="1" t="s">
        <v>54</v>
      </c>
      <c r="D11" s="6">
        <v>0</v>
      </c>
      <c r="E11" s="6">
        <v>0</v>
      </c>
      <c r="F11" s="6">
        <v>0</v>
      </c>
      <c r="G11" s="6"/>
    </row>
    <row r="12" spans="1:7" x14ac:dyDescent="0.2">
      <c r="C12" s="2" t="s">
        <v>22</v>
      </c>
      <c r="D12" s="7">
        <f>SUM(D8:D11)</f>
        <v>0</v>
      </c>
      <c r="E12" s="7">
        <f>SUM(E8:E11)</f>
        <v>0</v>
      </c>
      <c r="F12" s="7">
        <f>SUM(F8:F11)</f>
        <v>0</v>
      </c>
      <c r="G12" s="7">
        <f>SUM(G8:G11)</f>
        <v>0</v>
      </c>
    </row>
    <row r="13" spans="1:7" x14ac:dyDescent="0.2">
      <c r="A13" s="5">
        <v>2212</v>
      </c>
      <c r="B13" s="5">
        <v>5021</v>
      </c>
      <c r="C13" s="1" t="s">
        <v>55</v>
      </c>
      <c r="D13" s="6">
        <v>5000</v>
      </c>
      <c r="E13" s="6">
        <v>5000</v>
      </c>
      <c r="F13" s="6">
        <v>0</v>
      </c>
      <c r="G13" s="6"/>
    </row>
    <row r="14" spans="1:7" x14ac:dyDescent="0.2">
      <c r="A14" s="5">
        <v>2212</v>
      </c>
      <c r="B14" s="5">
        <v>5139</v>
      </c>
      <c r="C14" s="1" t="s">
        <v>56</v>
      </c>
      <c r="D14" s="6">
        <v>0</v>
      </c>
      <c r="E14" s="6">
        <v>0</v>
      </c>
      <c r="F14" s="6">
        <v>0</v>
      </c>
      <c r="G14" s="6"/>
    </row>
    <row r="15" spans="1:7" x14ac:dyDescent="0.2">
      <c r="A15" s="5">
        <v>2212</v>
      </c>
      <c r="B15" s="5">
        <v>5156</v>
      </c>
      <c r="C15" s="1" t="s">
        <v>57</v>
      </c>
      <c r="D15" s="6">
        <v>0</v>
      </c>
      <c r="E15" s="6">
        <v>0</v>
      </c>
      <c r="F15" s="6">
        <v>0</v>
      </c>
      <c r="G15" s="6"/>
    </row>
    <row r="16" spans="1:7" x14ac:dyDescent="0.2">
      <c r="A16" s="5">
        <v>2212</v>
      </c>
      <c r="B16" s="5">
        <v>5169</v>
      </c>
      <c r="C16" s="1" t="s">
        <v>58</v>
      </c>
      <c r="D16" s="6">
        <v>15000</v>
      </c>
      <c r="E16" s="6">
        <v>15000</v>
      </c>
      <c r="F16" s="6">
        <v>0</v>
      </c>
      <c r="G16" s="6"/>
    </row>
    <row r="17" spans="1:7" x14ac:dyDescent="0.2">
      <c r="A17" s="5">
        <v>2212</v>
      </c>
      <c r="B17" s="5">
        <v>5171</v>
      </c>
      <c r="C17" s="1" t="s">
        <v>59</v>
      </c>
      <c r="D17" s="6">
        <v>5000</v>
      </c>
      <c r="E17" s="6">
        <v>5000</v>
      </c>
      <c r="F17" s="6">
        <v>0</v>
      </c>
      <c r="G17" s="6"/>
    </row>
    <row r="18" spans="1:7" x14ac:dyDescent="0.2">
      <c r="A18" s="5">
        <v>2212</v>
      </c>
      <c r="B18" s="5">
        <v>5365</v>
      </c>
      <c r="C18" s="1" t="s">
        <v>60</v>
      </c>
      <c r="D18" s="6">
        <v>0</v>
      </c>
      <c r="E18" s="6">
        <v>0</v>
      </c>
      <c r="F18" s="6">
        <v>0</v>
      </c>
      <c r="G18" s="6"/>
    </row>
    <row r="19" spans="1:7" x14ac:dyDescent="0.2">
      <c r="A19" s="5">
        <v>2212</v>
      </c>
      <c r="B19" s="5">
        <v>6121</v>
      </c>
      <c r="C19" s="1" t="s">
        <v>61</v>
      </c>
      <c r="D19" s="6">
        <v>150000</v>
      </c>
      <c r="E19" s="6">
        <v>150000</v>
      </c>
      <c r="F19" s="6">
        <v>85801</v>
      </c>
      <c r="G19" s="6"/>
    </row>
    <row r="20" spans="1:7" x14ac:dyDescent="0.2">
      <c r="C20" s="2" t="s">
        <v>62</v>
      </c>
      <c r="D20" s="7">
        <f>SUM(D13:D19)</f>
        <v>175000</v>
      </c>
      <c r="E20" s="7">
        <f>SUM(E13:E19)</f>
        <v>175000</v>
      </c>
      <c r="F20" s="7">
        <f>SUM(F13:F19)</f>
        <v>85801</v>
      </c>
      <c r="G20" s="7">
        <f>SUM(G13:G19)</f>
        <v>0</v>
      </c>
    </row>
    <row r="21" spans="1:7" x14ac:dyDescent="0.2">
      <c r="A21" s="5">
        <v>2310</v>
      </c>
      <c r="B21" s="5">
        <v>5021</v>
      </c>
      <c r="C21" s="1" t="s">
        <v>63</v>
      </c>
      <c r="D21" s="6">
        <v>35000</v>
      </c>
      <c r="E21" s="6">
        <v>35000</v>
      </c>
      <c r="F21" s="6">
        <v>26130</v>
      </c>
      <c r="G21" s="6"/>
    </row>
    <row r="22" spans="1:7" x14ac:dyDescent="0.2">
      <c r="A22" s="5">
        <v>2310</v>
      </c>
      <c r="B22" s="5">
        <v>5137</v>
      </c>
      <c r="C22" s="1" t="s">
        <v>64</v>
      </c>
      <c r="D22" s="6">
        <v>0</v>
      </c>
      <c r="E22" s="6">
        <v>0</v>
      </c>
      <c r="F22" s="6">
        <v>0</v>
      </c>
      <c r="G22" s="6"/>
    </row>
    <row r="23" spans="1:7" x14ac:dyDescent="0.2">
      <c r="A23" s="5">
        <v>2310</v>
      </c>
      <c r="B23" s="5">
        <v>5139</v>
      </c>
      <c r="C23" s="1" t="s">
        <v>65</v>
      </c>
      <c r="D23" s="6">
        <v>5000</v>
      </c>
      <c r="E23" s="6">
        <v>5000</v>
      </c>
      <c r="F23" s="6">
        <v>1331</v>
      </c>
      <c r="G23" s="6"/>
    </row>
    <row r="24" spans="1:7" x14ac:dyDescent="0.2">
      <c r="A24" s="5">
        <v>2310</v>
      </c>
      <c r="B24" s="5">
        <v>5154</v>
      </c>
      <c r="C24" s="1" t="s">
        <v>66</v>
      </c>
      <c r="D24" s="6">
        <v>90000</v>
      </c>
      <c r="E24" s="6">
        <v>90000</v>
      </c>
      <c r="F24" s="6">
        <v>47114</v>
      </c>
      <c r="G24" s="6"/>
    </row>
    <row r="25" spans="1:7" x14ac:dyDescent="0.2">
      <c r="A25" s="5">
        <v>2310</v>
      </c>
      <c r="B25" s="5">
        <v>5165</v>
      </c>
      <c r="C25" s="1" t="s">
        <v>67</v>
      </c>
      <c r="D25" s="6">
        <v>0</v>
      </c>
      <c r="E25" s="6">
        <v>0</v>
      </c>
      <c r="F25" s="6">
        <v>0</v>
      </c>
      <c r="G25" s="6"/>
    </row>
    <row r="26" spans="1:7" x14ac:dyDescent="0.2">
      <c r="A26" s="5">
        <v>2310</v>
      </c>
      <c r="B26" s="5">
        <v>5169</v>
      </c>
      <c r="C26" s="1" t="s">
        <v>68</v>
      </c>
      <c r="D26" s="6">
        <v>30000</v>
      </c>
      <c r="E26" s="6">
        <v>30000</v>
      </c>
      <c r="F26" s="6">
        <v>25951</v>
      </c>
      <c r="G26" s="6"/>
    </row>
    <row r="27" spans="1:7" x14ac:dyDescent="0.2">
      <c r="A27" s="5">
        <v>2310</v>
      </c>
      <c r="B27" s="5">
        <v>5171</v>
      </c>
      <c r="C27" s="1" t="s">
        <v>69</v>
      </c>
      <c r="D27" s="6">
        <v>10000</v>
      </c>
      <c r="E27" s="6">
        <v>10000</v>
      </c>
      <c r="F27" s="6">
        <v>0</v>
      </c>
      <c r="G27" s="6"/>
    </row>
    <row r="28" spans="1:7" x14ac:dyDescent="0.2">
      <c r="A28" s="5">
        <v>2310</v>
      </c>
      <c r="B28" s="5">
        <v>5363</v>
      </c>
      <c r="C28" s="1" t="s">
        <v>70</v>
      </c>
      <c r="D28" s="6">
        <v>0</v>
      </c>
      <c r="E28" s="6">
        <v>0</v>
      </c>
      <c r="F28" s="6">
        <v>0</v>
      </c>
      <c r="G28" s="6"/>
    </row>
    <row r="29" spans="1:7" x14ac:dyDescent="0.2">
      <c r="A29" s="5">
        <v>2310</v>
      </c>
      <c r="B29" s="5">
        <v>6121</v>
      </c>
      <c r="C29" s="1" t="s">
        <v>71</v>
      </c>
      <c r="D29" s="6">
        <v>70000</v>
      </c>
      <c r="E29" s="6">
        <v>70000</v>
      </c>
      <c r="F29" s="6">
        <v>0</v>
      </c>
      <c r="G29" s="6"/>
    </row>
    <row r="30" spans="1:7" x14ac:dyDescent="0.2">
      <c r="A30" s="5">
        <v>2310</v>
      </c>
      <c r="B30" s="5">
        <v>6122</v>
      </c>
      <c r="C30" s="1" t="s">
        <v>72</v>
      </c>
      <c r="D30" s="6">
        <v>0</v>
      </c>
      <c r="E30" s="6">
        <v>0</v>
      </c>
      <c r="F30" s="6">
        <v>0</v>
      </c>
      <c r="G30" s="6"/>
    </row>
    <row r="31" spans="1:7" x14ac:dyDescent="0.2">
      <c r="C31" s="2" t="s">
        <v>24</v>
      </c>
      <c r="D31" s="7">
        <f>SUM(D21:D30)</f>
        <v>240000</v>
      </c>
      <c r="E31" s="7">
        <f>SUM(E21:E30)</f>
        <v>240000</v>
      </c>
      <c r="F31" s="7">
        <f>SUM(F21:F30)</f>
        <v>100526</v>
      </c>
      <c r="G31" s="7">
        <f>SUM(G21:G30)</f>
        <v>0</v>
      </c>
    </row>
    <row r="32" spans="1:7" x14ac:dyDescent="0.2">
      <c r="A32" s="5">
        <v>2321</v>
      </c>
      <c r="B32" s="5">
        <v>5169</v>
      </c>
      <c r="C32" s="1" t="s">
        <v>73</v>
      </c>
      <c r="D32" s="6">
        <v>0</v>
      </c>
      <c r="E32" s="6">
        <v>0</v>
      </c>
      <c r="F32" s="6">
        <v>0</v>
      </c>
      <c r="G32" s="6"/>
    </row>
    <row r="33" spans="1:7" x14ac:dyDescent="0.2">
      <c r="A33" s="5">
        <v>2321</v>
      </c>
      <c r="B33" s="5">
        <v>5171</v>
      </c>
      <c r="C33" s="1" t="s">
        <v>74</v>
      </c>
      <c r="D33" s="6">
        <v>0</v>
      </c>
      <c r="E33" s="6">
        <v>0</v>
      </c>
      <c r="F33" s="6">
        <v>0</v>
      </c>
      <c r="G33" s="6"/>
    </row>
    <row r="34" spans="1:7" x14ac:dyDescent="0.2">
      <c r="C34" s="2" t="s">
        <v>75</v>
      </c>
      <c r="D34" s="7">
        <f>SUM(D32:D33)</f>
        <v>0</v>
      </c>
      <c r="E34" s="7">
        <f>SUM(E32:E33)</f>
        <v>0</v>
      </c>
      <c r="F34" s="7">
        <f>SUM(F32:F33)</f>
        <v>0</v>
      </c>
      <c r="G34" s="7">
        <f>SUM(G32:G33)</f>
        <v>0</v>
      </c>
    </row>
    <row r="35" spans="1:7" x14ac:dyDescent="0.2">
      <c r="A35" s="5">
        <v>2341</v>
      </c>
      <c r="B35" s="5">
        <v>5169</v>
      </c>
      <c r="C35" s="1" t="s">
        <v>76</v>
      </c>
      <c r="D35" s="6">
        <v>0</v>
      </c>
      <c r="E35" s="6">
        <v>0</v>
      </c>
      <c r="F35" s="6">
        <v>0</v>
      </c>
      <c r="G35" s="6"/>
    </row>
    <row r="36" spans="1:7" x14ac:dyDescent="0.2">
      <c r="A36" s="5">
        <v>2341</v>
      </c>
      <c r="B36" s="5">
        <v>5365</v>
      </c>
      <c r="C36" s="1" t="s">
        <v>77</v>
      </c>
      <c r="D36" s="6">
        <v>0</v>
      </c>
      <c r="E36" s="6">
        <v>0</v>
      </c>
      <c r="F36" s="6">
        <v>0</v>
      </c>
      <c r="G36" s="6"/>
    </row>
    <row r="37" spans="1:7" x14ac:dyDescent="0.2">
      <c r="A37" s="5">
        <v>2341</v>
      </c>
      <c r="B37" s="5">
        <v>6121</v>
      </c>
      <c r="C37" s="1" t="s">
        <v>78</v>
      </c>
      <c r="D37" s="6">
        <v>0</v>
      </c>
      <c r="E37" s="6">
        <v>0</v>
      </c>
      <c r="F37" s="6">
        <v>0</v>
      </c>
      <c r="G37" s="6"/>
    </row>
    <row r="38" spans="1:7" x14ac:dyDescent="0.2">
      <c r="C38" s="2" t="s">
        <v>26</v>
      </c>
      <c r="D38" s="7">
        <f>SUM(D35:D37)</f>
        <v>0</v>
      </c>
      <c r="E38" s="7">
        <f>SUM(E35:E37)</f>
        <v>0</v>
      </c>
      <c r="F38" s="7">
        <f>SUM(F35:F37)</f>
        <v>0</v>
      </c>
      <c r="G38" s="7">
        <f>SUM(G35:G37)</f>
        <v>0</v>
      </c>
    </row>
    <row r="39" spans="1:7" x14ac:dyDescent="0.2">
      <c r="A39" s="5">
        <v>3113</v>
      </c>
      <c r="B39" s="5">
        <v>5321</v>
      </c>
      <c r="C39" s="1" t="s">
        <v>79</v>
      </c>
      <c r="D39" s="6">
        <v>0</v>
      </c>
      <c r="E39" s="6">
        <v>0</v>
      </c>
      <c r="F39" s="6">
        <v>0</v>
      </c>
      <c r="G39" s="6"/>
    </row>
    <row r="40" spans="1:7" x14ac:dyDescent="0.2">
      <c r="C40" s="2" t="s">
        <v>80</v>
      </c>
      <c r="D40" s="7">
        <f>SUM(D39:D39)</f>
        <v>0</v>
      </c>
      <c r="E40" s="7">
        <f>SUM(E39:E39)</f>
        <v>0</v>
      </c>
      <c r="F40" s="7">
        <f>SUM(F39:F39)</f>
        <v>0</v>
      </c>
      <c r="G40" s="7">
        <f>SUM(G39:G39)</f>
        <v>0</v>
      </c>
    </row>
    <row r="41" spans="1:7" x14ac:dyDescent="0.2">
      <c r="A41" s="5">
        <v>3319</v>
      </c>
      <c r="B41" s="5">
        <v>5139</v>
      </c>
      <c r="C41" s="1" t="s">
        <v>81</v>
      </c>
      <c r="D41" s="6">
        <v>0</v>
      </c>
      <c r="E41" s="6">
        <v>0</v>
      </c>
      <c r="F41" s="6">
        <v>0</v>
      </c>
      <c r="G41" s="6"/>
    </row>
    <row r="42" spans="1:7" x14ac:dyDescent="0.2">
      <c r="A42" s="5">
        <v>3319</v>
      </c>
      <c r="B42" s="5">
        <v>5154</v>
      </c>
      <c r="C42" s="1" t="s">
        <v>82</v>
      </c>
      <c r="D42" s="6">
        <v>0</v>
      </c>
      <c r="E42" s="6">
        <v>0</v>
      </c>
      <c r="F42" s="6">
        <v>0</v>
      </c>
      <c r="G42" s="6"/>
    </row>
    <row r="43" spans="1:7" x14ac:dyDescent="0.2">
      <c r="A43" s="5">
        <v>3319</v>
      </c>
      <c r="B43" s="5">
        <v>5169</v>
      </c>
      <c r="C43" s="1" t="s">
        <v>83</v>
      </c>
      <c r="D43" s="6">
        <v>0</v>
      </c>
      <c r="E43" s="6">
        <v>0</v>
      </c>
      <c r="F43" s="6">
        <v>0</v>
      </c>
      <c r="G43" s="6"/>
    </row>
    <row r="44" spans="1:7" x14ac:dyDescent="0.2">
      <c r="A44" s="5">
        <v>3319</v>
      </c>
      <c r="B44" s="5">
        <v>5175</v>
      </c>
      <c r="C44" s="1" t="s">
        <v>84</v>
      </c>
      <c r="D44" s="6">
        <v>0</v>
      </c>
      <c r="E44" s="6">
        <v>0</v>
      </c>
      <c r="F44" s="6">
        <v>0</v>
      </c>
      <c r="G44" s="6"/>
    </row>
    <row r="45" spans="1:7" x14ac:dyDescent="0.2">
      <c r="C45" s="2" t="s">
        <v>85</v>
      </c>
      <c r="D45" s="7">
        <f>SUM(D41:D44)</f>
        <v>0</v>
      </c>
      <c r="E45" s="7">
        <f>SUM(E41:E44)</f>
        <v>0</v>
      </c>
      <c r="F45" s="7">
        <f>SUM(F41:F44)</f>
        <v>0</v>
      </c>
      <c r="G45" s="7">
        <f>SUM(G41:G44)</f>
        <v>0</v>
      </c>
    </row>
    <row r="46" spans="1:7" x14ac:dyDescent="0.2">
      <c r="A46" s="5">
        <v>3326</v>
      </c>
      <c r="B46" s="5">
        <v>5169</v>
      </c>
      <c r="C46" s="1" t="s">
        <v>86</v>
      </c>
      <c r="D46" s="6">
        <v>0</v>
      </c>
      <c r="E46" s="6">
        <v>0</v>
      </c>
      <c r="F46" s="6">
        <v>0</v>
      </c>
      <c r="G46" s="6"/>
    </row>
    <row r="47" spans="1:7" x14ac:dyDescent="0.2">
      <c r="A47" s="5">
        <v>3326</v>
      </c>
      <c r="B47" s="5">
        <v>6121</v>
      </c>
      <c r="C47" s="1" t="s">
        <v>87</v>
      </c>
      <c r="D47" s="6">
        <v>0</v>
      </c>
      <c r="E47" s="6">
        <v>0</v>
      </c>
      <c r="F47" s="6">
        <v>0</v>
      </c>
      <c r="G47" s="6"/>
    </row>
    <row r="48" spans="1:7" x14ac:dyDescent="0.2">
      <c r="C48" s="2" t="s">
        <v>88</v>
      </c>
      <c r="D48" s="7">
        <f>SUM(D46:D47)</f>
        <v>0</v>
      </c>
      <c r="E48" s="7">
        <f>SUM(E46:E47)</f>
        <v>0</v>
      </c>
      <c r="F48" s="7">
        <f>SUM(F46:F47)</f>
        <v>0</v>
      </c>
      <c r="G48" s="7">
        <f>SUM(G46:G47)</f>
        <v>0</v>
      </c>
    </row>
    <row r="49" spans="1:7" x14ac:dyDescent="0.2">
      <c r="A49" s="5">
        <v>3341</v>
      </c>
      <c r="B49" s="5">
        <v>6121</v>
      </c>
      <c r="C49" s="1" t="s">
        <v>89</v>
      </c>
      <c r="D49" s="6">
        <v>0</v>
      </c>
      <c r="E49" s="6">
        <v>0</v>
      </c>
      <c r="F49" s="6">
        <v>0</v>
      </c>
      <c r="G49" s="6"/>
    </row>
    <row r="50" spans="1:7" x14ac:dyDescent="0.2">
      <c r="A50" s="5">
        <v>3341</v>
      </c>
      <c r="B50" s="5">
        <v>6122</v>
      </c>
      <c r="C50" s="1" t="s">
        <v>90</v>
      </c>
      <c r="D50" s="6">
        <v>0</v>
      </c>
      <c r="E50" s="6">
        <v>0</v>
      </c>
      <c r="F50" s="6">
        <v>0</v>
      </c>
      <c r="G50" s="6"/>
    </row>
    <row r="51" spans="1:7" x14ac:dyDescent="0.2">
      <c r="C51" s="2" t="s">
        <v>91</v>
      </c>
      <c r="D51" s="7">
        <f>SUM(D49:D50)</f>
        <v>0</v>
      </c>
      <c r="E51" s="7">
        <f>SUM(E49:E50)</f>
        <v>0</v>
      </c>
      <c r="F51" s="7">
        <f>SUM(F49:F50)</f>
        <v>0</v>
      </c>
      <c r="G51" s="7">
        <f>SUM(G49:G50)</f>
        <v>0</v>
      </c>
    </row>
    <row r="52" spans="1:7" x14ac:dyDescent="0.2">
      <c r="A52" s="5">
        <v>3399</v>
      </c>
      <c r="B52" s="5">
        <v>5021</v>
      </c>
      <c r="C52" s="1" t="s">
        <v>92</v>
      </c>
      <c r="D52" s="6">
        <v>0</v>
      </c>
      <c r="E52" s="6">
        <v>0</v>
      </c>
      <c r="F52" s="6">
        <v>0</v>
      </c>
      <c r="G52" s="6"/>
    </row>
    <row r="53" spans="1:7" x14ac:dyDescent="0.2">
      <c r="A53" s="5">
        <v>3399</v>
      </c>
      <c r="B53" s="5">
        <v>5139</v>
      </c>
      <c r="C53" s="1" t="s">
        <v>93</v>
      </c>
      <c r="D53" s="6">
        <v>500</v>
      </c>
      <c r="E53" s="6">
        <v>500</v>
      </c>
      <c r="F53" s="6">
        <v>180</v>
      </c>
      <c r="G53" s="6"/>
    </row>
    <row r="54" spans="1:7" x14ac:dyDescent="0.2">
      <c r="A54" s="5">
        <v>3399</v>
      </c>
      <c r="B54" s="5">
        <v>5154</v>
      </c>
      <c r="C54" s="1" t="s">
        <v>94</v>
      </c>
      <c r="D54" s="6">
        <v>0</v>
      </c>
      <c r="E54" s="6">
        <v>0</v>
      </c>
      <c r="F54" s="6">
        <v>0</v>
      </c>
      <c r="G54" s="6"/>
    </row>
    <row r="55" spans="1:7" x14ac:dyDescent="0.2">
      <c r="A55" s="5">
        <v>3399</v>
      </c>
      <c r="B55" s="5">
        <v>5169</v>
      </c>
      <c r="C55" s="1" t="s">
        <v>95</v>
      </c>
      <c r="D55" s="6">
        <v>8000</v>
      </c>
      <c r="E55" s="6">
        <v>8000</v>
      </c>
      <c r="F55" s="6">
        <v>0</v>
      </c>
      <c r="G55" s="6"/>
    </row>
    <row r="56" spans="1:7" x14ac:dyDescent="0.2">
      <c r="A56" s="5">
        <v>3399</v>
      </c>
      <c r="B56" s="5">
        <v>5175</v>
      </c>
      <c r="C56" s="1" t="s">
        <v>96</v>
      </c>
      <c r="D56" s="6">
        <v>8000</v>
      </c>
      <c r="E56" s="6">
        <v>8000</v>
      </c>
      <c r="F56" s="6">
        <v>2196</v>
      </c>
      <c r="G56" s="6"/>
    </row>
    <row r="57" spans="1:7" x14ac:dyDescent="0.2">
      <c r="A57" s="5">
        <v>3399</v>
      </c>
      <c r="B57" s="5">
        <v>5194</v>
      </c>
      <c r="C57" s="1" t="s">
        <v>97</v>
      </c>
      <c r="D57" s="6">
        <v>3500</v>
      </c>
      <c r="E57" s="6">
        <v>3500</v>
      </c>
      <c r="F57" s="6">
        <v>3112</v>
      </c>
      <c r="G57" s="6"/>
    </row>
    <row r="58" spans="1:7" x14ac:dyDescent="0.2">
      <c r="C58" s="2" t="s">
        <v>98</v>
      </c>
      <c r="D58" s="7">
        <f>SUM(D52:D57)</f>
        <v>20000</v>
      </c>
      <c r="E58" s="7">
        <f>SUM(E52:E57)</f>
        <v>20000</v>
      </c>
      <c r="F58" s="7">
        <f>SUM(F52:F57)</f>
        <v>5488</v>
      </c>
      <c r="G58" s="7">
        <f>SUM(G52:G57)</f>
        <v>0</v>
      </c>
    </row>
    <row r="59" spans="1:7" x14ac:dyDescent="0.2">
      <c r="A59" s="5">
        <v>3412</v>
      </c>
      <c r="B59" s="5">
        <v>5171</v>
      </c>
      <c r="C59" s="1" t="s">
        <v>99</v>
      </c>
      <c r="D59" s="6">
        <v>0</v>
      </c>
      <c r="E59" s="6">
        <v>0</v>
      </c>
      <c r="F59" s="6">
        <v>0</v>
      </c>
      <c r="G59" s="6"/>
    </row>
    <row r="60" spans="1:7" x14ac:dyDescent="0.2">
      <c r="C60" s="2" t="s">
        <v>100</v>
      </c>
      <c r="D60" s="7">
        <f>SUM(D59:D59)</f>
        <v>0</v>
      </c>
      <c r="E60" s="7">
        <f>SUM(E59:E59)</f>
        <v>0</v>
      </c>
      <c r="F60" s="7">
        <f>SUM(F59:F59)</f>
        <v>0</v>
      </c>
      <c r="G60" s="7">
        <f>SUM(G59:G59)</f>
        <v>0</v>
      </c>
    </row>
    <row r="61" spans="1:7" x14ac:dyDescent="0.2">
      <c r="A61" s="5">
        <v>3421</v>
      </c>
      <c r="B61" s="5">
        <v>5137</v>
      </c>
      <c r="C61" s="1" t="s">
        <v>101</v>
      </c>
      <c r="D61" s="6">
        <v>0</v>
      </c>
      <c r="E61" s="6">
        <v>0</v>
      </c>
      <c r="F61" s="6">
        <v>0</v>
      </c>
      <c r="G61" s="6"/>
    </row>
    <row r="62" spans="1:7" x14ac:dyDescent="0.2">
      <c r="A62" s="5">
        <v>3421</v>
      </c>
      <c r="B62" s="5">
        <v>5139</v>
      </c>
      <c r="C62" s="1" t="s">
        <v>102</v>
      </c>
      <c r="D62" s="6">
        <v>0</v>
      </c>
      <c r="E62" s="6">
        <v>0</v>
      </c>
      <c r="F62" s="6">
        <v>0</v>
      </c>
      <c r="G62" s="6"/>
    </row>
    <row r="63" spans="1:7" x14ac:dyDescent="0.2">
      <c r="A63" s="5">
        <v>3421</v>
      </c>
      <c r="B63" s="5">
        <v>5169</v>
      </c>
      <c r="C63" s="1" t="s">
        <v>103</v>
      </c>
      <c r="D63" s="6">
        <v>0</v>
      </c>
      <c r="E63" s="6">
        <v>1500</v>
      </c>
      <c r="F63" s="6">
        <v>1500</v>
      </c>
      <c r="G63" s="6"/>
    </row>
    <row r="64" spans="1:7" x14ac:dyDescent="0.2">
      <c r="A64" s="5">
        <v>3421</v>
      </c>
      <c r="B64" s="5">
        <v>6121</v>
      </c>
      <c r="C64" s="1" t="s">
        <v>104</v>
      </c>
      <c r="D64" s="6">
        <v>100000</v>
      </c>
      <c r="E64" s="6">
        <v>100000</v>
      </c>
      <c r="F64" s="6">
        <v>0</v>
      </c>
      <c r="G64" s="6"/>
    </row>
    <row r="65" spans="1:7" x14ac:dyDescent="0.2">
      <c r="C65" s="2" t="s">
        <v>105</v>
      </c>
      <c r="D65" s="7">
        <f>SUM(D61:D64)</f>
        <v>100000</v>
      </c>
      <c r="E65" s="7">
        <f>SUM(E61:E64)</f>
        <v>101500</v>
      </c>
      <c r="F65" s="7">
        <f>SUM(F61:F64)</f>
        <v>1500</v>
      </c>
      <c r="G65" s="7">
        <f>SUM(G61:G64)</f>
        <v>0</v>
      </c>
    </row>
    <row r="66" spans="1:7" x14ac:dyDescent="0.2">
      <c r="A66" s="5">
        <v>3429</v>
      </c>
      <c r="B66" s="5">
        <v>5169</v>
      </c>
      <c r="C66" s="1" t="s">
        <v>106</v>
      </c>
      <c r="D66" s="6">
        <v>16000</v>
      </c>
      <c r="E66" s="6">
        <v>29640</v>
      </c>
      <c r="F66" s="6">
        <v>29640</v>
      </c>
      <c r="G66" s="6"/>
    </row>
    <row r="67" spans="1:7" x14ac:dyDescent="0.2">
      <c r="C67" s="2" t="s">
        <v>28</v>
      </c>
      <c r="D67" s="7">
        <f>SUM(D66:D66)</f>
        <v>16000</v>
      </c>
      <c r="E67" s="7">
        <f>SUM(E66:E66)</f>
        <v>29640</v>
      </c>
      <c r="F67" s="7">
        <f>SUM(F66:F66)</f>
        <v>29640</v>
      </c>
      <c r="G67" s="7">
        <f>SUM(G66:G66)</f>
        <v>0</v>
      </c>
    </row>
    <row r="68" spans="1:7" x14ac:dyDescent="0.2">
      <c r="A68" s="5">
        <v>3513</v>
      </c>
      <c r="B68" s="5">
        <v>5221</v>
      </c>
      <c r="C68" s="1" t="s">
        <v>107</v>
      </c>
      <c r="D68" s="6">
        <v>0</v>
      </c>
      <c r="E68" s="6">
        <v>0</v>
      </c>
      <c r="F68" s="6">
        <v>0</v>
      </c>
      <c r="G68" s="6"/>
    </row>
    <row r="69" spans="1:7" x14ac:dyDescent="0.2">
      <c r="A69" s="5">
        <v>3513</v>
      </c>
      <c r="B69" s="5">
        <v>5222</v>
      </c>
      <c r="C69" s="1" t="s">
        <v>108</v>
      </c>
      <c r="D69" s="6">
        <v>0</v>
      </c>
      <c r="E69" s="6">
        <v>0</v>
      </c>
      <c r="F69" s="6">
        <v>0</v>
      </c>
      <c r="G69" s="6"/>
    </row>
    <row r="70" spans="1:7" x14ac:dyDescent="0.2">
      <c r="A70" s="5">
        <v>3513</v>
      </c>
      <c r="B70" s="5">
        <v>5229</v>
      </c>
      <c r="C70" s="1" t="s">
        <v>109</v>
      </c>
      <c r="D70" s="6">
        <v>1000</v>
      </c>
      <c r="E70" s="6">
        <v>1000</v>
      </c>
      <c r="F70" s="6">
        <v>924</v>
      </c>
      <c r="G70" s="6"/>
    </row>
    <row r="71" spans="1:7" x14ac:dyDescent="0.2">
      <c r="C71" s="2" t="s">
        <v>110</v>
      </c>
      <c r="D71" s="7">
        <f>SUM(D68:D70)</f>
        <v>1000</v>
      </c>
      <c r="E71" s="7">
        <f>SUM(E68:E70)</f>
        <v>1000</v>
      </c>
      <c r="F71" s="7">
        <f>SUM(F68:F70)</f>
        <v>924</v>
      </c>
      <c r="G71" s="7">
        <f>SUM(G68:G70)</f>
        <v>0</v>
      </c>
    </row>
    <row r="72" spans="1:7" x14ac:dyDescent="0.2">
      <c r="A72" s="5">
        <v>3533</v>
      </c>
      <c r="B72" s="5">
        <v>5221</v>
      </c>
      <c r="C72" s="1" t="s">
        <v>111</v>
      </c>
      <c r="D72" s="6">
        <v>0</v>
      </c>
      <c r="E72" s="6">
        <v>0</v>
      </c>
      <c r="F72" s="6">
        <v>0</v>
      </c>
      <c r="G72" s="6"/>
    </row>
    <row r="73" spans="1:7" x14ac:dyDescent="0.2">
      <c r="A73" s="5">
        <v>3533</v>
      </c>
      <c r="B73" s="5">
        <v>5222</v>
      </c>
      <c r="C73" s="1" t="s">
        <v>112</v>
      </c>
      <c r="D73" s="6">
        <v>0</v>
      </c>
      <c r="E73" s="6">
        <v>0</v>
      </c>
      <c r="F73" s="6">
        <v>0</v>
      </c>
      <c r="G73" s="6"/>
    </row>
    <row r="74" spans="1:7" x14ac:dyDescent="0.2">
      <c r="C74" s="2" t="s">
        <v>113</v>
      </c>
      <c r="D74" s="7">
        <f>SUM(D72:D73)</f>
        <v>0</v>
      </c>
      <c r="E74" s="7">
        <f>SUM(E72:E73)</f>
        <v>0</v>
      </c>
      <c r="F74" s="7">
        <f>SUM(F72:F73)</f>
        <v>0</v>
      </c>
      <c r="G74" s="7">
        <f>SUM(G72:G73)</f>
        <v>0</v>
      </c>
    </row>
    <row r="75" spans="1:7" x14ac:dyDescent="0.2">
      <c r="A75" s="5">
        <v>3543</v>
      </c>
      <c r="B75" s="5">
        <v>5240</v>
      </c>
      <c r="C75" s="1" t="s">
        <v>114</v>
      </c>
      <c r="D75" s="6">
        <v>0</v>
      </c>
      <c r="E75" s="6">
        <v>0</v>
      </c>
      <c r="F75" s="6">
        <v>0</v>
      </c>
      <c r="G75" s="6"/>
    </row>
    <row r="76" spans="1:7" x14ac:dyDescent="0.2">
      <c r="A76" s="5">
        <v>3543</v>
      </c>
      <c r="B76" s="5">
        <v>5492</v>
      </c>
      <c r="C76" s="1" t="s">
        <v>115</v>
      </c>
      <c r="D76" s="6">
        <v>0</v>
      </c>
      <c r="E76" s="6">
        <v>0</v>
      </c>
      <c r="F76" s="6">
        <v>0</v>
      </c>
      <c r="G76" s="6"/>
    </row>
    <row r="77" spans="1:7" x14ac:dyDescent="0.2">
      <c r="C77" s="2" t="s">
        <v>116</v>
      </c>
      <c r="D77" s="7">
        <f>SUM(D75:D76)</f>
        <v>0</v>
      </c>
      <c r="E77" s="7">
        <f>SUM(E75:E76)</f>
        <v>0</v>
      </c>
      <c r="F77" s="7">
        <f>SUM(F75:F76)</f>
        <v>0</v>
      </c>
      <c r="G77" s="7">
        <f>SUM(G75:G76)</f>
        <v>0</v>
      </c>
    </row>
    <row r="78" spans="1:7" x14ac:dyDescent="0.2">
      <c r="A78" s="5">
        <v>3612</v>
      </c>
      <c r="B78" s="5">
        <v>5139</v>
      </c>
      <c r="C78" s="1" t="s">
        <v>117</v>
      </c>
      <c r="D78" s="6">
        <v>0</v>
      </c>
      <c r="E78" s="6">
        <v>0</v>
      </c>
      <c r="F78" s="6">
        <v>0</v>
      </c>
      <c r="G78" s="6"/>
    </row>
    <row r="79" spans="1:7" x14ac:dyDescent="0.2">
      <c r="A79" s="5">
        <v>3612</v>
      </c>
      <c r="B79" s="5">
        <v>5154</v>
      </c>
      <c r="C79" s="1" t="s">
        <v>118</v>
      </c>
      <c r="D79" s="6">
        <v>0</v>
      </c>
      <c r="E79" s="6">
        <v>0</v>
      </c>
      <c r="F79" s="6">
        <v>0</v>
      </c>
      <c r="G79" s="6"/>
    </row>
    <row r="80" spans="1:7" x14ac:dyDescent="0.2">
      <c r="A80" s="5">
        <v>3612</v>
      </c>
      <c r="B80" s="5">
        <v>5169</v>
      </c>
      <c r="C80" s="1" t="s">
        <v>119</v>
      </c>
      <c r="D80" s="6">
        <v>0</v>
      </c>
      <c r="E80" s="6">
        <v>0</v>
      </c>
      <c r="F80" s="6">
        <v>0</v>
      </c>
      <c r="G80" s="6"/>
    </row>
    <row r="81" spans="1:7" x14ac:dyDescent="0.2">
      <c r="C81" s="2" t="s">
        <v>30</v>
      </c>
      <c r="D81" s="7">
        <f>SUM(D78:D80)</f>
        <v>0</v>
      </c>
      <c r="E81" s="7">
        <f>SUM(E78:E80)</f>
        <v>0</v>
      </c>
      <c r="F81" s="7">
        <f>SUM(F78:F80)</f>
        <v>0</v>
      </c>
      <c r="G81" s="7">
        <f>SUM(G78:G80)</f>
        <v>0</v>
      </c>
    </row>
    <row r="82" spans="1:7" x14ac:dyDescent="0.2">
      <c r="A82" s="5">
        <v>3613</v>
      </c>
      <c r="B82" s="5">
        <v>5137</v>
      </c>
      <c r="C82" s="1" t="s">
        <v>120</v>
      </c>
      <c r="D82" s="6">
        <v>0</v>
      </c>
      <c r="E82" s="6">
        <v>0</v>
      </c>
      <c r="F82" s="6">
        <v>0</v>
      </c>
      <c r="G82" s="6"/>
    </row>
    <row r="83" spans="1:7" x14ac:dyDescent="0.2">
      <c r="A83" s="5">
        <v>3613</v>
      </c>
      <c r="B83" s="5">
        <v>5139</v>
      </c>
      <c r="C83" s="1" t="s">
        <v>121</v>
      </c>
      <c r="D83" s="6">
        <v>0</v>
      </c>
      <c r="E83" s="6">
        <v>0</v>
      </c>
      <c r="F83" s="6">
        <v>0</v>
      </c>
      <c r="G83" s="6"/>
    </row>
    <row r="84" spans="1:7" x14ac:dyDescent="0.2">
      <c r="A84" s="5">
        <v>3613</v>
      </c>
      <c r="B84" s="5">
        <v>5154</v>
      </c>
      <c r="C84" s="1" t="s">
        <v>122</v>
      </c>
      <c r="D84" s="6">
        <v>0</v>
      </c>
      <c r="E84" s="6">
        <v>0</v>
      </c>
      <c r="F84" s="6">
        <v>0</v>
      </c>
      <c r="G84" s="6"/>
    </row>
    <row r="85" spans="1:7" x14ac:dyDescent="0.2">
      <c r="A85" s="5">
        <v>3613</v>
      </c>
      <c r="B85" s="5">
        <v>5169</v>
      </c>
      <c r="C85" s="1" t="s">
        <v>123</v>
      </c>
      <c r="D85" s="6">
        <v>0</v>
      </c>
      <c r="E85" s="6">
        <v>0</v>
      </c>
      <c r="F85" s="6">
        <v>0</v>
      </c>
      <c r="G85" s="6"/>
    </row>
    <row r="86" spans="1:7" x14ac:dyDescent="0.2">
      <c r="A86" s="5">
        <v>3613</v>
      </c>
      <c r="B86" s="5">
        <v>5171</v>
      </c>
      <c r="C86" s="1" t="s">
        <v>124</v>
      </c>
      <c r="D86" s="6">
        <v>0</v>
      </c>
      <c r="E86" s="6">
        <v>0</v>
      </c>
      <c r="F86" s="6">
        <v>0</v>
      </c>
      <c r="G86" s="6"/>
    </row>
    <row r="87" spans="1:7" x14ac:dyDescent="0.2">
      <c r="C87" s="2" t="s">
        <v>32</v>
      </c>
      <c r="D87" s="7">
        <f>SUM(D82:D86)</f>
        <v>0</v>
      </c>
      <c r="E87" s="7">
        <f>SUM(E82:E86)</f>
        <v>0</v>
      </c>
      <c r="F87" s="7">
        <f>SUM(F82:F86)</f>
        <v>0</v>
      </c>
      <c r="G87" s="7">
        <f>SUM(G82:G86)</f>
        <v>0</v>
      </c>
    </row>
    <row r="88" spans="1:7" x14ac:dyDescent="0.2">
      <c r="A88" s="5">
        <v>3631</v>
      </c>
      <c r="B88" s="5">
        <v>5021</v>
      </c>
      <c r="C88" s="1" t="s">
        <v>125</v>
      </c>
      <c r="D88" s="6">
        <v>8000</v>
      </c>
      <c r="E88" s="6">
        <v>8000</v>
      </c>
      <c r="F88" s="6">
        <v>6870</v>
      </c>
      <c r="G88" s="6"/>
    </row>
    <row r="89" spans="1:7" x14ac:dyDescent="0.2">
      <c r="A89" s="5">
        <v>3631</v>
      </c>
      <c r="B89" s="5">
        <v>5139</v>
      </c>
      <c r="C89" s="1" t="s">
        <v>126</v>
      </c>
      <c r="D89" s="6">
        <v>0</v>
      </c>
      <c r="E89" s="6">
        <v>0</v>
      </c>
      <c r="F89" s="6">
        <v>0</v>
      </c>
      <c r="G89" s="6"/>
    </row>
    <row r="90" spans="1:7" x14ac:dyDescent="0.2">
      <c r="A90" s="5">
        <v>3631</v>
      </c>
      <c r="B90" s="5">
        <v>5154</v>
      </c>
      <c r="C90" s="1" t="s">
        <v>127</v>
      </c>
      <c r="D90" s="6">
        <v>20000</v>
      </c>
      <c r="E90" s="6">
        <v>20000</v>
      </c>
      <c r="F90" s="6">
        <v>8803</v>
      </c>
      <c r="G90" s="6"/>
    </row>
    <row r="91" spans="1:7" x14ac:dyDescent="0.2">
      <c r="A91" s="5">
        <v>3631</v>
      </c>
      <c r="B91" s="5">
        <v>5169</v>
      </c>
      <c r="C91" s="1" t="s">
        <v>128</v>
      </c>
      <c r="D91" s="6">
        <v>20000</v>
      </c>
      <c r="E91" s="6">
        <v>20000</v>
      </c>
      <c r="F91" s="6">
        <v>0</v>
      </c>
      <c r="G91" s="6"/>
    </row>
    <row r="92" spans="1:7" x14ac:dyDescent="0.2">
      <c r="A92" s="5">
        <v>3631</v>
      </c>
      <c r="B92" s="5">
        <v>5171</v>
      </c>
      <c r="C92" s="1" t="s">
        <v>129</v>
      </c>
      <c r="D92" s="6">
        <v>20000</v>
      </c>
      <c r="E92" s="6">
        <v>20000</v>
      </c>
      <c r="F92" s="6">
        <v>2800</v>
      </c>
      <c r="G92" s="6"/>
    </row>
    <row r="93" spans="1:7" x14ac:dyDescent="0.2">
      <c r="A93" s="5">
        <v>3631</v>
      </c>
      <c r="B93" s="5">
        <v>6121</v>
      </c>
      <c r="C93" s="1" t="s">
        <v>130</v>
      </c>
      <c r="D93" s="6">
        <v>300000</v>
      </c>
      <c r="E93" s="6">
        <v>300000</v>
      </c>
      <c r="F93" s="6">
        <v>0</v>
      </c>
      <c r="G93" s="6"/>
    </row>
    <row r="94" spans="1:7" x14ac:dyDescent="0.2">
      <c r="C94" s="2" t="s">
        <v>33</v>
      </c>
      <c r="D94" s="7">
        <f>SUM(D88:D93)</f>
        <v>368000</v>
      </c>
      <c r="E94" s="7">
        <f>SUM(E88:E93)</f>
        <v>368000</v>
      </c>
      <c r="F94" s="7">
        <f>SUM(F88:F93)</f>
        <v>18473</v>
      </c>
      <c r="G94" s="7">
        <f>SUM(G88:G93)</f>
        <v>0</v>
      </c>
    </row>
    <row r="95" spans="1:7" x14ac:dyDescent="0.2">
      <c r="A95" s="5">
        <v>3633</v>
      </c>
      <c r="B95" s="5">
        <v>5154</v>
      </c>
      <c r="C95" s="1" t="s">
        <v>131</v>
      </c>
      <c r="D95" s="6">
        <v>0</v>
      </c>
      <c r="E95" s="6">
        <v>0</v>
      </c>
      <c r="F95" s="6">
        <v>0</v>
      </c>
      <c r="G95" s="6"/>
    </row>
    <row r="96" spans="1:7" x14ac:dyDescent="0.2">
      <c r="C96" s="2" t="s">
        <v>132</v>
      </c>
      <c r="D96" s="7">
        <f>SUM(D95:D95)</f>
        <v>0</v>
      </c>
      <c r="E96" s="7">
        <f>SUM(E95:E95)</f>
        <v>0</v>
      </c>
      <c r="F96" s="7">
        <f>SUM(F95:F95)</f>
        <v>0</v>
      </c>
      <c r="G96" s="7">
        <f>SUM(G95:G95)</f>
        <v>0</v>
      </c>
    </row>
    <row r="97" spans="1:7" x14ac:dyDescent="0.2">
      <c r="A97" s="5">
        <v>3639</v>
      </c>
      <c r="B97" s="5">
        <v>5362</v>
      </c>
      <c r="C97" s="1" t="s">
        <v>133</v>
      </c>
      <c r="D97" s="6">
        <v>0</v>
      </c>
      <c r="E97" s="6">
        <v>0</v>
      </c>
      <c r="F97" s="6">
        <v>0</v>
      </c>
      <c r="G97" s="6"/>
    </row>
    <row r="98" spans="1:7" x14ac:dyDescent="0.2">
      <c r="A98" s="5">
        <v>3639</v>
      </c>
      <c r="B98" s="5">
        <v>6130</v>
      </c>
      <c r="C98" s="1" t="s">
        <v>134</v>
      </c>
      <c r="D98" s="6">
        <v>0</v>
      </c>
      <c r="E98" s="6">
        <v>0</v>
      </c>
      <c r="F98" s="6">
        <v>0</v>
      </c>
      <c r="G98" s="6"/>
    </row>
    <row r="99" spans="1:7" x14ac:dyDescent="0.2">
      <c r="C99" s="2" t="s">
        <v>35</v>
      </c>
      <c r="D99" s="7">
        <f>SUM(D97:D98)</f>
        <v>0</v>
      </c>
      <c r="E99" s="7">
        <f>SUM(E97:E98)</f>
        <v>0</v>
      </c>
      <c r="F99" s="7">
        <f>SUM(F97:F98)</f>
        <v>0</v>
      </c>
      <c r="G99" s="7">
        <f>SUM(G97:G98)</f>
        <v>0</v>
      </c>
    </row>
    <row r="100" spans="1:7" x14ac:dyDescent="0.2">
      <c r="A100" s="5">
        <v>3722</v>
      </c>
      <c r="B100" s="5">
        <v>5169</v>
      </c>
      <c r="C100" s="1" t="s">
        <v>135</v>
      </c>
      <c r="D100" s="6">
        <v>150000</v>
      </c>
      <c r="E100" s="6">
        <v>150000</v>
      </c>
      <c r="F100" s="6">
        <v>147668</v>
      </c>
      <c r="G100" s="6"/>
    </row>
    <row r="101" spans="1:7" x14ac:dyDescent="0.2">
      <c r="A101" s="5">
        <v>3722</v>
      </c>
      <c r="B101" s="5">
        <v>6349</v>
      </c>
      <c r="C101" s="1" t="s">
        <v>136</v>
      </c>
      <c r="D101" s="6">
        <v>0</v>
      </c>
      <c r="E101" s="6">
        <v>0</v>
      </c>
      <c r="F101" s="6">
        <v>0</v>
      </c>
      <c r="G101" s="6"/>
    </row>
    <row r="102" spans="1:7" x14ac:dyDescent="0.2">
      <c r="C102" s="2" t="s">
        <v>36</v>
      </c>
      <c r="D102" s="7">
        <f>SUM(D100:D101)</f>
        <v>150000</v>
      </c>
      <c r="E102" s="7">
        <f>SUM(E100:E101)</f>
        <v>150000</v>
      </c>
      <c r="F102" s="7">
        <f>SUM(F100:F101)</f>
        <v>147668</v>
      </c>
      <c r="G102" s="7">
        <f>SUM(G100:G101)</f>
        <v>0</v>
      </c>
    </row>
    <row r="103" spans="1:7" x14ac:dyDescent="0.2">
      <c r="A103" s="5">
        <v>3744</v>
      </c>
      <c r="B103" s="5">
        <v>5171</v>
      </c>
      <c r="C103" s="1" t="s">
        <v>137</v>
      </c>
      <c r="D103" s="6">
        <v>0</v>
      </c>
      <c r="E103" s="6">
        <v>0</v>
      </c>
      <c r="F103" s="6">
        <v>0</v>
      </c>
      <c r="G103" s="6"/>
    </row>
    <row r="104" spans="1:7" x14ac:dyDescent="0.2">
      <c r="C104" s="2" t="s">
        <v>138</v>
      </c>
      <c r="D104" s="7">
        <f>SUM(D103:D103)</f>
        <v>0</v>
      </c>
      <c r="E104" s="7">
        <f>SUM(E103:E103)</f>
        <v>0</v>
      </c>
      <c r="F104" s="7">
        <f>SUM(F103:F103)</f>
        <v>0</v>
      </c>
      <c r="G104" s="7">
        <f>SUM(G103:G103)</f>
        <v>0</v>
      </c>
    </row>
    <row r="105" spans="1:7" x14ac:dyDescent="0.2">
      <c r="A105" s="5">
        <v>3745</v>
      </c>
      <c r="B105" s="5">
        <v>5021</v>
      </c>
      <c r="C105" s="1" t="s">
        <v>139</v>
      </c>
      <c r="D105" s="6">
        <v>20000</v>
      </c>
      <c r="E105" s="6">
        <v>20000</v>
      </c>
      <c r="F105" s="6">
        <v>13440</v>
      </c>
      <c r="G105" s="6"/>
    </row>
    <row r="106" spans="1:7" x14ac:dyDescent="0.2">
      <c r="A106" s="5">
        <v>3745</v>
      </c>
      <c r="B106" s="5">
        <v>5137</v>
      </c>
      <c r="C106" s="1" t="s">
        <v>140</v>
      </c>
      <c r="D106" s="6">
        <v>10000</v>
      </c>
      <c r="E106" s="6">
        <v>10000</v>
      </c>
      <c r="F106" s="6">
        <v>0</v>
      </c>
      <c r="G106" s="6"/>
    </row>
    <row r="107" spans="1:7" x14ac:dyDescent="0.2">
      <c r="A107" s="5">
        <v>3745</v>
      </c>
      <c r="B107" s="5">
        <v>5139</v>
      </c>
      <c r="C107" s="1" t="s">
        <v>141</v>
      </c>
      <c r="D107" s="6">
        <v>5000</v>
      </c>
      <c r="E107" s="6">
        <v>5000</v>
      </c>
      <c r="F107" s="6">
        <v>1062</v>
      </c>
      <c r="G107" s="6"/>
    </row>
    <row r="108" spans="1:7" x14ac:dyDescent="0.2">
      <c r="A108" s="5">
        <v>3745</v>
      </c>
      <c r="B108" s="5">
        <v>5156</v>
      </c>
      <c r="C108" s="1" t="s">
        <v>142</v>
      </c>
      <c r="D108" s="6">
        <v>2000</v>
      </c>
      <c r="E108" s="6">
        <v>2000</v>
      </c>
      <c r="F108" s="6">
        <v>1692</v>
      </c>
      <c r="G108" s="6"/>
    </row>
    <row r="109" spans="1:7" x14ac:dyDescent="0.2">
      <c r="A109" s="5">
        <v>3745</v>
      </c>
      <c r="B109" s="5">
        <v>5169</v>
      </c>
      <c r="C109" s="1" t="s">
        <v>143</v>
      </c>
      <c r="D109" s="6">
        <v>16000</v>
      </c>
      <c r="E109" s="6">
        <v>16000</v>
      </c>
      <c r="F109" s="6">
        <v>15125</v>
      </c>
      <c r="G109" s="6"/>
    </row>
    <row r="110" spans="1:7" x14ac:dyDescent="0.2">
      <c r="A110" s="5">
        <v>3745</v>
      </c>
      <c r="B110" s="5">
        <v>5171</v>
      </c>
      <c r="C110" s="1" t="s">
        <v>144</v>
      </c>
      <c r="D110" s="6">
        <v>0</v>
      </c>
      <c r="E110" s="6">
        <v>0</v>
      </c>
      <c r="F110" s="6">
        <v>0</v>
      </c>
      <c r="G110" s="6"/>
    </row>
    <row r="111" spans="1:7" x14ac:dyDescent="0.2">
      <c r="A111" s="5">
        <v>3745</v>
      </c>
      <c r="B111" s="5">
        <v>6122</v>
      </c>
      <c r="C111" s="1" t="s">
        <v>145</v>
      </c>
      <c r="D111" s="6">
        <v>194000</v>
      </c>
      <c r="E111" s="6">
        <v>194000</v>
      </c>
      <c r="F111" s="6">
        <v>164130</v>
      </c>
      <c r="G111" s="6"/>
    </row>
    <row r="112" spans="1:7" x14ac:dyDescent="0.2">
      <c r="C112" s="2" t="s">
        <v>146</v>
      </c>
      <c r="D112" s="7">
        <f>SUM(D105:D111)</f>
        <v>247000</v>
      </c>
      <c r="E112" s="7">
        <f>SUM(E105:E111)</f>
        <v>247000</v>
      </c>
      <c r="F112" s="7">
        <f>SUM(F105:F111)</f>
        <v>195449</v>
      </c>
      <c r="G112" s="7">
        <f>SUM(G105:G111)</f>
        <v>0</v>
      </c>
    </row>
    <row r="113" spans="1:7" x14ac:dyDescent="0.2">
      <c r="A113" s="5">
        <v>5272</v>
      </c>
      <c r="B113" s="5">
        <v>5901</v>
      </c>
      <c r="C113" s="1" t="s">
        <v>147</v>
      </c>
      <c r="D113" s="6">
        <v>10000</v>
      </c>
      <c r="E113" s="6">
        <v>10000</v>
      </c>
      <c r="F113" s="6">
        <v>0</v>
      </c>
      <c r="G113" s="6"/>
    </row>
    <row r="114" spans="1:7" x14ac:dyDescent="0.2">
      <c r="C114" s="2" t="s">
        <v>148</v>
      </c>
      <c r="D114" s="7">
        <f>SUM(D113:D113)</f>
        <v>10000</v>
      </c>
      <c r="E114" s="7">
        <f>SUM(E113:E113)</f>
        <v>10000</v>
      </c>
      <c r="F114" s="7">
        <f>SUM(F113:F113)</f>
        <v>0</v>
      </c>
      <c r="G114" s="7">
        <f>SUM(G113:G113)</f>
        <v>0</v>
      </c>
    </row>
    <row r="115" spans="1:7" x14ac:dyDescent="0.2">
      <c r="A115" s="5">
        <v>5512</v>
      </c>
      <c r="B115" s="5">
        <v>5139</v>
      </c>
      <c r="C115" s="1" t="s">
        <v>149</v>
      </c>
      <c r="D115" s="6">
        <v>0</v>
      </c>
      <c r="E115" s="6">
        <v>0</v>
      </c>
      <c r="F115" s="6">
        <v>0</v>
      </c>
      <c r="G115" s="6"/>
    </row>
    <row r="116" spans="1:7" x14ac:dyDescent="0.2">
      <c r="A116" s="5">
        <v>5512</v>
      </c>
      <c r="B116" s="5">
        <v>5222</v>
      </c>
      <c r="C116" s="1" t="s">
        <v>150</v>
      </c>
      <c r="D116" s="6">
        <v>2000</v>
      </c>
      <c r="E116" s="6">
        <v>2000</v>
      </c>
      <c r="F116" s="6">
        <v>1680</v>
      </c>
      <c r="G116" s="6"/>
    </row>
    <row r="117" spans="1:7" x14ac:dyDescent="0.2">
      <c r="A117" s="5">
        <v>5512</v>
      </c>
      <c r="B117" s="5">
        <v>6121</v>
      </c>
      <c r="C117" s="1" t="s">
        <v>151</v>
      </c>
      <c r="D117" s="6">
        <v>0</v>
      </c>
      <c r="E117" s="6">
        <v>20000</v>
      </c>
      <c r="F117" s="6">
        <v>9660</v>
      </c>
      <c r="G117" s="6"/>
    </row>
    <row r="118" spans="1:7" x14ac:dyDescent="0.2">
      <c r="C118" s="2" t="s">
        <v>152</v>
      </c>
      <c r="D118" s="7">
        <f>SUM(D115:D117)</f>
        <v>2000</v>
      </c>
      <c r="E118" s="7">
        <f>SUM(E115:E117)</f>
        <v>22000</v>
      </c>
      <c r="F118" s="7">
        <f>SUM(F115:F117)</f>
        <v>11340</v>
      </c>
      <c r="G118" s="7">
        <f>SUM(G115:G117)</f>
        <v>0</v>
      </c>
    </row>
    <row r="119" spans="1:7" x14ac:dyDescent="0.2">
      <c r="A119" s="5">
        <v>6112</v>
      </c>
      <c r="B119" s="5">
        <v>5019</v>
      </c>
      <c r="C119" s="1" t="s">
        <v>153</v>
      </c>
      <c r="D119" s="6">
        <v>10000</v>
      </c>
      <c r="E119" s="6">
        <v>10000</v>
      </c>
      <c r="F119" s="6">
        <v>8438</v>
      </c>
      <c r="G119" s="6"/>
    </row>
    <row r="120" spans="1:7" x14ac:dyDescent="0.2">
      <c r="A120" s="5">
        <v>6112</v>
      </c>
      <c r="B120" s="5">
        <v>5023</v>
      </c>
      <c r="C120" s="1" t="s">
        <v>154</v>
      </c>
      <c r="D120" s="6">
        <v>130000</v>
      </c>
      <c r="E120" s="6">
        <v>160000</v>
      </c>
      <c r="F120" s="6">
        <v>147511</v>
      </c>
      <c r="G120" s="6"/>
    </row>
    <row r="121" spans="1:7" x14ac:dyDescent="0.2">
      <c r="A121" s="5">
        <v>6112</v>
      </c>
      <c r="B121" s="5">
        <v>5031</v>
      </c>
      <c r="C121" s="1" t="s">
        <v>155</v>
      </c>
      <c r="D121" s="6">
        <v>0</v>
      </c>
      <c r="E121" s="6">
        <v>0</v>
      </c>
      <c r="F121" s="6">
        <v>0</v>
      </c>
      <c r="G121" s="6"/>
    </row>
    <row r="122" spans="1:7" x14ac:dyDescent="0.2">
      <c r="A122" s="5">
        <v>6112</v>
      </c>
      <c r="B122" s="5">
        <v>5032</v>
      </c>
      <c r="C122" s="1" t="s">
        <v>156</v>
      </c>
      <c r="D122" s="6">
        <v>10000</v>
      </c>
      <c r="E122" s="6">
        <v>30000</v>
      </c>
      <c r="F122" s="6">
        <v>13161</v>
      </c>
      <c r="G122" s="6"/>
    </row>
    <row r="123" spans="1:7" x14ac:dyDescent="0.2">
      <c r="C123" s="2" t="s">
        <v>157</v>
      </c>
      <c r="D123" s="7">
        <f>SUM(D119:D122)</f>
        <v>150000</v>
      </c>
      <c r="E123" s="7">
        <f>SUM(E119:E122)</f>
        <v>200000</v>
      </c>
      <c r="F123" s="7">
        <f>SUM(F119:F122)</f>
        <v>169110</v>
      </c>
      <c r="G123" s="7">
        <f>SUM(G119:G122)</f>
        <v>0</v>
      </c>
    </row>
    <row r="124" spans="1:7" x14ac:dyDescent="0.2">
      <c r="A124" s="5">
        <v>6114</v>
      </c>
      <c r="B124" s="5">
        <v>5011</v>
      </c>
      <c r="C124" s="1" t="s">
        <v>158</v>
      </c>
      <c r="D124" s="6">
        <v>0</v>
      </c>
      <c r="E124" s="6">
        <v>0</v>
      </c>
      <c r="F124" s="6">
        <v>0</v>
      </c>
      <c r="G124" s="6"/>
    </row>
    <row r="125" spans="1:7" x14ac:dyDescent="0.2">
      <c r="A125" s="5">
        <v>6114</v>
      </c>
      <c r="B125" s="5">
        <v>5021</v>
      </c>
      <c r="C125" s="1" t="s">
        <v>159</v>
      </c>
      <c r="D125" s="6">
        <v>0</v>
      </c>
      <c r="E125" s="6">
        <v>0</v>
      </c>
      <c r="F125" s="6">
        <v>0</v>
      </c>
      <c r="G125" s="6"/>
    </row>
    <row r="126" spans="1:7" x14ac:dyDescent="0.2">
      <c r="A126" s="5">
        <v>6114</v>
      </c>
      <c r="B126" s="5">
        <v>5032</v>
      </c>
      <c r="C126" s="1" t="s">
        <v>160</v>
      </c>
      <c r="D126" s="6">
        <v>0</v>
      </c>
      <c r="E126" s="6">
        <v>0</v>
      </c>
      <c r="F126" s="6">
        <v>0</v>
      </c>
      <c r="G126" s="6"/>
    </row>
    <row r="127" spans="1:7" x14ac:dyDescent="0.2">
      <c r="A127" s="5">
        <v>6114</v>
      </c>
      <c r="B127" s="5">
        <v>5139</v>
      </c>
      <c r="C127" s="1" t="s">
        <v>161</v>
      </c>
      <c r="D127" s="6">
        <v>0</v>
      </c>
      <c r="E127" s="6">
        <v>0</v>
      </c>
      <c r="F127" s="6">
        <v>0</v>
      </c>
      <c r="G127" s="6"/>
    </row>
    <row r="128" spans="1:7" x14ac:dyDescent="0.2">
      <c r="A128" s="5">
        <v>6114</v>
      </c>
      <c r="B128" s="5">
        <v>5169</v>
      </c>
      <c r="C128" s="1" t="s">
        <v>162</v>
      </c>
      <c r="D128" s="6">
        <v>0</v>
      </c>
      <c r="E128" s="6">
        <v>0</v>
      </c>
      <c r="F128" s="6">
        <v>0</v>
      </c>
      <c r="G128" s="6"/>
    </row>
    <row r="129" spans="1:7" x14ac:dyDescent="0.2">
      <c r="A129" s="5">
        <v>6114</v>
      </c>
      <c r="B129" s="5">
        <v>5173</v>
      </c>
      <c r="C129" s="1" t="s">
        <v>163</v>
      </c>
      <c r="D129" s="6">
        <v>0</v>
      </c>
      <c r="E129" s="6">
        <v>0</v>
      </c>
      <c r="F129" s="6">
        <v>0</v>
      </c>
      <c r="G129" s="6"/>
    </row>
    <row r="130" spans="1:7" x14ac:dyDescent="0.2">
      <c r="A130" s="5">
        <v>6114</v>
      </c>
      <c r="B130" s="5">
        <v>5175</v>
      </c>
      <c r="C130" s="1" t="s">
        <v>164</v>
      </c>
      <c r="D130" s="6">
        <v>0</v>
      </c>
      <c r="E130" s="6">
        <v>0</v>
      </c>
      <c r="F130" s="6">
        <v>0</v>
      </c>
      <c r="G130" s="6"/>
    </row>
    <row r="131" spans="1:7" x14ac:dyDescent="0.2">
      <c r="C131" s="2" t="s">
        <v>165</v>
      </c>
      <c r="D131" s="7">
        <f>SUM(D124:D130)</f>
        <v>0</v>
      </c>
      <c r="E131" s="7">
        <f>SUM(E124:E130)</f>
        <v>0</v>
      </c>
      <c r="F131" s="7">
        <f>SUM(F124:F130)</f>
        <v>0</v>
      </c>
      <c r="G131" s="7">
        <f>SUM(G124:G130)</f>
        <v>0</v>
      </c>
    </row>
    <row r="132" spans="1:7" x14ac:dyDescent="0.2">
      <c r="A132" s="5">
        <v>6115</v>
      </c>
      <c r="B132" s="5">
        <v>5011</v>
      </c>
      <c r="C132" s="1" t="s">
        <v>166</v>
      </c>
      <c r="D132" s="6">
        <v>0</v>
      </c>
      <c r="E132" s="6">
        <v>0</v>
      </c>
      <c r="F132" s="6">
        <v>0</v>
      </c>
      <c r="G132" s="6"/>
    </row>
    <row r="133" spans="1:7" x14ac:dyDescent="0.2">
      <c r="A133" s="5">
        <v>6115</v>
      </c>
      <c r="B133" s="5">
        <v>5021</v>
      </c>
      <c r="C133" s="1" t="s">
        <v>167</v>
      </c>
      <c r="D133" s="6">
        <v>0</v>
      </c>
      <c r="E133" s="6">
        <v>14652</v>
      </c>
      <c r="F133" s="6">
        <v>14652</v>
      </c>
      <c r="G133" s="6"/>
    </row>
    <row r="134" spans="1:7" x14ac:dyDescent="0.2">
      <c r="A134" s="5">
        <v>6115</v>
      </c>
      <c r="B134" s="5">
        <v>5032</v>
      </c>
      <c r="C134" s="1" t="s">
        <v>168</v>
      </c>
      <c r="D134" s="6">
        <v>0</v>
      </c>
      <c r="E134" s="6">
        <v>0</v>
      </c>
      <c r="F134" s="6">
        <v>0</v>
      </c>
      <c r="G134" s="6"/>
    </row>
    <row r="135" spans="1:7" x14ac:dyDescent="0.2">
      <c r="A135" s="5">
        <v>6115</v>
      </c>
      <c r="B135" s="5">
        <v>5139</v>
      </c>
      <c r="C135" s="1" t="s">
        <v>169</v>
      </c>
      <c r="D135" s="6">
        <v>0</v>
      </c>
      <c r="E135" s="6">
        <v>1695</v>
      </c>
      <c r="F135" s="6">
        <v>1695</v>
      </c>
      <c r="G135" s="6"/>
    </row>
    <row r="136" spans="1:7" x14ac:dyDescent="0.2">
      <c r="A136" s="5">
        <v>6115</v>
      </c>
      <c r="B136" s="5">
        <v>5169</v>
      </c>
      <c r="C136" s="1" t="s">
        <v>170</v>
      </c>
      <c r="D136" s="6">
        <v>0</v>
      </c>
      <c r="E136" s="6">
        <v>0</v>
      </c>
      <c r="F136" s="6">
        <v>0</v>
      </c>
      <c r="G136" s="6"/>
    </row>
    <row r="137" spans="1:7" x14ac:dyDescent="0.2">
      <c r="A137" s="5">
        <v>6115</v>
      </c>
      <c r="B137" s="5">
        <v>5173</v>
      </c>
      <c r="C137" s="1" t="s">
        <v>171</v>
      </c>
      <c r="D137" s="6">
        <v>0</v>
      </c>
      <c r="E137" s="6">
        <v>0</v>
      </c>
      <c r="F137" s="6">
        <v>0</v>
      </c>
      <c r="G137" s="6"/>
    </row>
    <row r="138" spans="1:7" x14ac:dyDescent="0.2">
      <c r="A138" s="5">
        <v>6115</v>
      </c>
      <c r="B138" s="5">
        <v>5175</v>
      </c>
      <c r="C138" s="1" t="s">
        <v>172</v>
      </c>
      <c r="D138" s="6">
        <v>0</v>
      </c>
      <c r="E138" s="6">
        <v>1248</v>
      </c>
      <c r="F138" s="6">
        <v>1248</v>
      </c>
      <c r="G138" s="6"/>
    </row>
    <row r="139" spans="1:7" x14ac:dyDescent="0.2">
      <c r="A139" s="5">
        <v>6115</v>
      </c>
      <c r="B139" s="5">
        <v>5182</v>
      </c>
      <c r="C139" s="1" t="s">
        <v>173</v>
      </c>
      <c r="D139" s="6">
        <v>0</v>
      </c>
      <c r="E139" s="6">
        <v>0</v>
      </c>
      <c r="F139" s="6">
        <v>0</v>
      </c>
      <c r="G139" s="6"/>
    </row>
    <row r="140" spans="1:7" x14ac:dyDescent="0.2">
      <c r="C140" s="2" t="s">
        <v>174</v>
      </c>
      <c r="D140" s="7">
        <f>SUM(D132:D139)</f>
        <v>0</v>
      </c>
      <c r="E140" s="7">
        <f>SUM(E132:E139)</f>
        <v>17595</v>
      </c>
      <c r="F140" s="7">
        <f>SUM(F132:F139)</f>
        <v>17595</v>
      </c>
      <c r="G140" s="7">
        <f>SUM(G132:G139)</f>
        <v>0</v>
      </c>
    </row>
    <row r="141" spans="1:7" x14ac:dyDescent="0.2">
      <c r="A141" s="5">
        <v>6117</v>
      </c>
      <c r="B141" s="5">
        <v>5021</v>
      </c>
      <c r="C141" s="1" t="s">
        <v>175</v>
      </c>
      <c r="D141" s="6">
        <v>0</v>
      </c>
      <c r="E141" s="6">
        <v>0</v>
      </c>
      <c r="F141" s="6">
        <v>0</v>
      </c>
      <c r="G141" s="6"/>
    </row>
    <row r="142" spans="1:7" x14ac:dyDescent="0.2">
      <c r="A142" s="5">
        <v>6117</v>
      </c>
      <c r="B142" s="5">
        <v>5139</v>
      </c>
      <c r="C142" s="1" t="s">
        <v>176</v>
      </c>
      <c r="D142" s="6">
        <v>0</v>
      </c>
      <c r="E142" s="6">
        <v>0</v>
      </c>
      <c r="F142" s="6">
        <v>0</v>
      </c>
      <c r="G142" s="6"/>
    </row>
    <row r="143" spans="1:7" x14ac:dyDescent="0.2">
      <c r="A143" s="5">
        <v>6117</v>
      </c>
      <c r="B143" s="5">
        <v>5169</v>
      </c>
      <c r="C143" s="1" t="s">
        <v>177</v>
      </c>
      <c r="D143" s="6">
        <v>0</v>
      </c>
      <c r="E143" s="6">
        <v>0</v>
      </c>
      <c r="F143" s="6">
        <v>0</v>
      </c>
      <c r="G143" s="6"/>
    </row>
    <row r="144" spans="1:7" x14ac:dyDescent="0.2">
      <c r="A144" s="5">
        <v>6117</v>
      </c>
      <c r="B144" s="5">
        <v>5173</v>
      </c>
      <c r="C144" s="1" t="s">
        <v>178</v>
      </c>
      <c r="D144" s="6">
        <v>0</v>
      </c>
      <c r="E144" s="6">
        <v>0</v>
      </c>
      <c r="F144" s="6">
        <v>0</v>
      </c>
      <c r="G144" s="6"/>
    </row>
    <row r="145" spans="1:7" x14ac:dyDescent="0.2">
      <c r="A145" s="5">
        <v>6117</v>
      </c>
      <c r="B145" s="5">
        <v>5175</v>
      </c>
      <c r="C145" s="1" t="s">
        <v>179</v>
      </c>
      <c r="D145" s="6">
        <v>0</v>
      </c>
      <c r="E145" s="6">
        <v>0</v>
      </c>
      <c r="F145" s="6">
        <v>0</v>
      </c>
      <c r="G145" s="6"/>
    </row>
    <row r="146" spans="1:7" x14ac:dyDescent="0.2">
      <c r="C146" s="2" t="s">
        <v>180</v>
      </c>
      <c r="D146" s="7">
        <f>SUM(D141:D145)</f>
        <v>0</v>
      </c>
      <c r="E146" s="7">
        <f>SUM(E141:E145)</f>
        <v>0</v>
      </c>
      <c r="F146" s="7">
        <f>SUM(F141:F145)</f>
        <v>0</v>
      </c>
      <c r="G146" s="7">
        <f>SUM(G141:G145)</f>
        <v>0</v>
      </c>
    </row>
    <row r="147" spans="1:7" x14ac:dyDescent="0.2">
      <c r="A147" s="5">
        <v>6118</v>
      </c>
      <c r="B147" s="5">
        <v>5021</v>
      </c>
      <c r="C147" s="1" t="s">
        <v>181</v>
      </c>
      <c r="D147" s="6">
        <v>0</v>
      </c>
      <c r="E147" s="6">
        <v>8273</v>
      </c>
      <c r="F147" s="6">
        <v>8273</v>
      </c>
      <c r="G147" s="6"/>
    </row>
    <row r="148" spans="1:7" x14ac:dyDescent="0.2">
      <c r="A148" s="5">
        <v>6118</v>
      </c>
      <c r="B148" s="5">
        <v>5139</v>
      </c>
      <c r="C148" s="1" t="s">
        <v>182</v>
      </c>
      <c r="D148" s="6">
        <v>0</v>
      </c>
      <c r="E148" s="6">
        <v>1000</v>
      </c>
      <c r="F148" s="6">
        <v>1000</v>
      </c>
      <c r="G148" s="6"/>
    </row>
    <row r="149" spans="1:7" x14ac:dyDescent="0.2">
      <c r="A149" s="5">
        <v>6118</v>
      </c>
      <c r="B149" s="5">
        <v>5169</v>
      </c>
      <c r="C149" s="1" t="s">
        <v>183</v>
      </c>
      <c r="D149" s="6">
        <v>0</v>
      </c>
      <c r="E149" s="6">
        <v>2505</v>
      </c>
      <c r="F149" s="6">
        <v>2505</v>
      </c>
      <c r="G149" s="6"/>
    </row>
    <row r="150" spans="1:7" x14ac:dyDescent="0.2">
      <c r="A150" s="5">
        <v>6118</v>
      </c>
      <c r="B150" s="5">
        <v>5173</v>
      </c>
      <c r="C150" s="1" t="s">
        <v>184</v>
      </c>
      <c r="D150" s="6">
        <v>0</v>
      </c>
      <c r="E150" s="6">
        <v>0</v>
      </c>
      <c r="F150" s="6">
        <v>0</v>
      </c>
      <c r="G150" s="6"/>
    </row>
    <row r="151" spans="1:7" x14ac:dyDescent="0.2">
      <c r="A151" s="5">
        <v>6118</v>
      </c>
      <c r="B151" s="5">
        <v>5175</v>
      </c>
      <c r="C151" s="1" t="s">
        <v>185</v>
      </c>
      <c r="D151" s="6">
        <v>0</v>
      </c>
      <c r="E151" s="6">
        <v>1248</v>
      </c>
      <c r="F151" s="6">
        <v>1248</v>
      </c>
      <c r="G151" s="6"/>
    </row>
    <row r="152" spans="1:7" x14ac:dyDescent="0.2">
      <c r="C152" s="2" t="s">
        <v>186</v>
      </c>
      <c r="D152" s="7">
        <f>SUM(D147:D151)</f>
        <v>0</v>
      </c>
      <c r="E152" s="7">
        <f>SUM(E147:E151)</f>
        <v>13026</v>
      </c>
      <c r="F152" s="7">
        <f>SUM(F147:F151)</f>
        <v>13026</v>
      </c>
      <c r="G152" s="7">
        <f>SUM(G147:G151)</f>
        <v>0</v>
      </c>
    </row>
    <row r="153" spans="1:7" x14ac:dyDescent="0.2">
      <c r="A153" s="5">
        <v>6149</v>
      </c>
      <c r="B153" s="5">
        <v>5139</v>
      </c>
      <c r="C153" s="1" t="s">
        <v>187</v>
      </c>
      <c r="D153" s="6">
        <v>0</v>
      </c>
      <c r="E153" s="6">
        <v>0</v>
      </c>
      <c r="F153" s="6">
        <v>0</v>
      </c>
      <c r="G153" s="6"/>
    </row>
    <row r="154" spans="1:7" x14ac:dyDescent="0.2">
      <c r="C154" s="2" t="s">
        <v>188</v>
      </c>
      <c r="D154" s="7">
        <f>SUM(D153:D153)</f>
        <v>0</v>
      </c>
      <c r="E154" s="7">
        <f>SUM(E153:E153)</f>
        <v>0</v>
      </c>
      <c r="F154" s="7">
        <f>SUM(F153:F153)</f>
        <v>0</v>
      </c>
      <c r="G154" s="7">
        <f>SUM(G153:G153)</f>
        <v>0</v>
      </c>
    </row>
    <row r="155" spans="1:7" x14ac:dyDescent="0.2">
      <c r="A155" s="5">
        <v>6171</v>
      </c>
      <c r="B155" s="5">
        <v>5011</v>
      </c>
      <c r="C155" s="1" t="s">
        <v>189</v>
      </c>
      <c r="D155" s="6">
        <v>200000</v>
      </c>
      <c r="E155" s="6">
        <v>200000</v>
      </c>
      <c r="F155" s="6">
        <v>150000</v>
      </c>
      <c r="G155" s="6"/>
    </row>
    <row r="156" spans="1:7" x14ac:dyDescent="0.2">
      <c r="A156" s="5">
        <v>6171</v>
      </c>
      <c r="B156" s="5">
        <v>5021</v>
      </c>
      <c r="C156" s="1" t="s">
        <v>190</v>
      </c>
      <c r="D156" s="6">
        <v>10000</v>
      </c>
      <c r="E156" s="6">
        <v>10000</v>
      </c>
      <c r="F156" s="6">
        <v>1320</v>
      </c>
      <c r="G156" s="6"/>
    </row>
    <row r="157" spans="1:7" x14ac:dyDescent="0.2">
      <c r="A157" s="5">
        <v>6171</v>
      </c>
      <c r="B157" s="5">
        <v>5031</v>
      </c>
      <c r="C157" s="1" t="s">
        <v>191</v>
      </c>
      <c r="D157" s="6">
        <v>40000</v>
      </c>
      <c r="E157" s="6">
        <v>40000</v>
      </c>
      <c r="F157" s="6">
        <v>37500</v>
      </c>
      <c r="G157" s="6"/>
    </row>
    <row r="158" spans="1:7" x14ac:dyDescent="0.2">
      <c r="A158" s="5">
        <v>6171</v>
      </c>
      <c r="B158" s="5">
        <v>5032</v>
      </c>
      <c r="C158" s="1" t="s">
        <v>192</v>
      </c>
      <c r="D158" s="6">
        <v>15000</v>
      </c>
      <c r="E158" s="6">
        <v>15000</v>
      </c>
      <c r="F158" s="6">
        <v>13599</v>
      </c>
      <c r="G158" s="6"/>
    </row>
    <row r="159" spans="1:7" x14ac:dyDescent="0.2">
      <c r="A159" s="5">
        <v>6171</v>
      </c>
      <c r="B159" s="5">
        <v>5038</v>
      </c>
      <c r="C159" s="1" t="s">
        <v>193</v>
      </c>
      <c r="D159" s="6">
        <v>1000</v>
      </c>
      <c r="E159" s="6">
        <v>1000</v>
      </c>
      <c r="F159" s="6">
        <v>739</v>
      </c>
      <c r="G159" s="6"/>
    </row>
    <row r="160" spans="1:7" x14ac:dyDescent="0.2">
      <c r="A160" s="5">
        <v>6171</v>
      </c>
      <c r="B160" s="5">
        <v>5042</v>
      </c>
      <c r="C160" s="1" t="s">
        <v>194</v>
      </c>
      <c r="D160" s="6">
        <v>13016</v>
      </c>
      <c r="E160" s="6">
        <v>13016</v>
      </c>
      <c r="F160" s="6">
        <v>10097</v>
      </c>
      <c r="G160" s="6"/>
    </row>
    <row r="161" spans="1:7" x14ac:dyDescent="0.2">
      <c r="A161" s="5">
        <v>6171</v>
      </c>
      <c r="B161" s="5">
        <v>5136</v>
      </c>
      <c r="C161" s="1" t="s">
        <v>195</v>
      </c>
      <c r="D161" s="6">
        <v>1000</v>
      </c>
      <c r="E161" s="6">
        <v>1000</v>
      </c>
      <c r="F161" s="6">
        <v>0</v>
      </c>
      <c r="G161" s="6"/>
    </row>
    <row r="162" spans="1:7" x14ac:dyDescent="0.2">
      <c r="A162" s="5">
        <v>6171</v>
      </c>
      <c r="B162" s="5">
        <v>5137</v>
      </c>
      <c r="C162" s="1" t="s">
        <v>196</v>
      </c>
      <c r="D162" s="6">
        <v>0</v>
      </c>
      <c r="E162" s="6">
        <v>0</v>
      </c>
      <c r="F162" s="6">
        <v>0</v>
      </c>
      <c r="G162" s="6"/>
    </row>
    <row r="163" spans="1:7" x14ac:dyDescent="0.2">
      <c r="A163" s="5">
        <v>6171</v>
      </c>
      <c r="B163" s="5">
        <v>5139</v>
      </c>
      <c r="C163" s="1" t="s">
        <v>197</v>
      </c>
      <c r="D163" s="6">
        <v>1984</v>
      </c>
      <c r="E163" s="6">
        <v>11984</v>
      </c>
      <c r="F163" s="6">
        <v>7753</v>
      </c>
      <c r="G163" s="6"/>
    </row>
    <row r="164" spans="1:7" x14ac:dyDescent="0.2">
      <c r="A164" s="5">
        <v>6171</v>
      </c>
      <c r="B164" s="5">
        <v>5154</v>
      </c>
      <c r="C164" s="1" t="s">
        <v>198</v>
      </c>
      <c r="D164" s="6">
        <v>60000</v>
      </c>
      <c r="E164" s="6">
        <v>60000</v>
      </c>
      <c r="F164" s="6">
        <v>43281</v>
      </c>
      <c r="G164" s="6"/>
    </row>
    <row r="165" spans="1:7" x14ac:dyDescent="0.2">
      <c r="A165" s="5">
        <v>6171</v>
      </c>
      <c r="B165" s="5">
        <v>5156</v>
      </c>
      <c r="C165" s="1" t="s">
        <v>199</v>
      </c>
      <c r="D165" s="6">
        <v>0</v>
      </c>
      <c r="E165" s="6">
        <v>0</v>
      </c>
      <c r="F165" s="6">
        <v>0</v>
      </c>
      <c r="G165" s="6"/>
    </row>
    <row r="166" spans="1:7" x14ac:dyDescent="0.2">
      <c r="A166" s="5">
        <v>6171</v>
      </c>
      <c r="B166" s="5">
        <v>5161</v>
      </c>
      <c r="C166" s="1" t="s">
        <v>200</v>
      </c>
      <c r="D166" s="6">
        <v>4000</v>
      </c>
      <c r="E166" s="6">
        <v>4000</v>
      </c>
      <c r="F166" s="6">
        <v>3630</v>
      </c>
      <c r="G166" s="6"/>
    </row>
    <row r="167" spans="1:7" x14ac:dyDescent="0.2">
      <c r="A167" s="5">
        <v>6171</v>
      </c>
      <c r="B167" s="5">
        <v>5162</v>
      </c>
      <c r="C167" s="1" t="s">
        <v>201</v>
      </c>
      <c r="D167" s="6">
        <v>6000</v>
      </c>
      <c r="E167" s="6">
        <v>6000</v>
      </c>
      <c r="F167" s="6">
        <v>6407.52</v>
      </c>
      <c r="G167" s="6"/>
    </row>
    <row r="168" spans="1:7" x14ac:dyDescent="0.2">
      <c r="A168" s="5">
        <v>6171</v>
      </c>
      <c r="B168" s="5">
        <v>5163</v>
      </c>
      <c r="C168" s="1" t="s">
        <v>202</v>
      </c>
      <c r="D168" s="6">
        <v>1000</v>
      </c>
      <c r="E168" s="6">
        <v>1000</v>
      </c>
      <c r="F168" s="6">
        <v>0</v>
      </c>
      <c r="G168" s="6"/>
    </row>
    <row r="169" spans="1:7" x14ac:dyDescent="0.2">
      <c r="A169" s="5">
        <v>6171</v>
      </c>
      <c r="B169" s="5">
        <v>5164</v>
      </c>
      <c r="C169" s="1" t="s">
        <v>203</v>
      </c>
      <c r="D169" s="6">
        <v>200</v>
      </c>
      <c r="E169" s="6">
        <v>200</v>
      </c>
      <c r="F169" s="6">
        <v>200</v>
      </c>
      <c r="G169" s="6"/>
    </row>
    <row r="170" spans="1:7" x14ac:dyDescent="0.2">
      <c r="A170" s="5">
        <v>6171</v>
      </c>
      <c r="B170" s="5">
        <v>5166</v>
      </c>
      <c r="C170" s="1" t="s">
        <v>204</v>
      </c>
      <c r="D170" s="6">
        <v>0</v>
      </c>
      <c r="E170" s="6">
        <v>0</v>
      </c>
      <c r="F170" s="6">
        <v>0</v>
      </c>
      <c r="G170" s="6"/>
    </row>
    <row r="171" spans="1:7" x14ac:dyDescent="0.2">
      <c r="A171" s="5">
        <v>6171</v>
      </c>
      <c r="B171" s="5">
        <v>5167</v>
      </c>
      <c r="C171" s="1" t="s">
        <v>205</v>
      </c>
      <c r="D171" s="6">
        <v>4000</v>
      </c>
      <c r="E171" s="6">
        <v>4000</v>
      </c>
      <c r="F171" s="6">
        <v>0</v>
      </c>
      <c r="G171" s="6"/>
    </row>
    <row r="172" spans="1:7" x14ac:dyDescent="0.2">
      <c r="A172" s="5">
        <v>6171</v>
      </c>
      <c r="B172" s="5">
        <v>5168</v>
      </c>
      <c r="C172" s="1" t="s">
        <v>206</v>
      </c>
      <c r="D172" s="6">
        <v>0</v>
      </c>
      <c r="E172" s="6">
        <v>0</v>
      </c>
      <c r="F172" s="6">
        <v>0</v>
      </c>
      <c r="G172" s="6"/>
    </row>
    <row r="173" spans="1:7" x14ac:dyDescent="0.2">
      <c r="A173" s="5">
        <v>6171</v>
      </c>
      <c r="B173" s="5">
        <v>5169</v>
      </c>
      <c r="C173" s="1" t="s">
        <v>207</v>
      </c>
      <c r="D173" s="6">
        <v>40000</v>
      </c>
      <c r="E173" s="6">
        <v>40000</v>
      </c>
      <c r="F173" s="6">
        <v>38630</v>
      </c>
      <c r="G173" s="6"/>
    </row>
    <row r="174" spans="1:7" x14ac:dyDescent="0.2">
      <c r="A174" s="5">
        <v>6171</v>
      </c>
      <c r="B174" s="5">
        <v>5171</v>
      </c>
      <c r="C174" s="1" t="s">
        <v>208</v>
      </c>
      <c r="D174" s="6">
        <v>1000</v>
      </c>
      <c r="E174" s="6">
        <v>1000</v>
      </c>
      <c r="F174" s="6">
        <v>0</v>
      </c>
      <c r="G174" s="6"/>
    </row>
    <row r="175" spans="1:7" x14ac:dyDescent="0.2">
      <c r="A175" s="5">
        <v>6171</v>
      </c>
      <c r="B175" s="5">
        <v>5172</v>
      </c>
      <c r="C175" s="1" t="s">
        <v>209</v>
      </c>
      <c r="D175" s="6">
        <v>8000</v>
      </c>
      <c r="E175" s="6">
        <v>13000</v>
      </c>
      <c r="F175" s="6">
        <v>12645</v>
      </c>
      <c r="G175" s="6"/>
    </row>
    <row r="176" spans="1:7" x14ac:dyDescent="0.2">
      <c r="A176" s="5">
        <v>6171</v>
      </c>
      <c r="B176" s="5">
        <v>5173</v>
      </c>
      <c r="C176" s="1" t="s">
        <v>210</v>
      </c>
      <c r="D176" s="6">
        <v>4000</v>
      </c>
      <c r="E176" s="6">
        <v>4000</v>
      </c>
      <c r="F176" s="6">
        <v>2012</v>
      </c>
      <c r="G176" s="6"/>
    </row>
    <row r="177" spans="1:7" x14ac:dyDescent="0.2">
      <c r="A177" s="5">
        <v>6171</v>
      </c>
      <c r="B177" s="5">
        <v>5175</v>
      </c>
      <c r="C177" s="1" t="s">
        <v>211</v>
      </c>
      <c r="D177" s="6">
        <v>4000</v>
      </c>
      <c r="E177" s="6">
        <v>4000</v>
      </c>
      <c r="F177" s="6">
        <v>3278</v>
      </c>
      <c r="G177" s="6"/>
    </row>
    <row r="178" spans="1:7" x14ac:dyDescent="0.2">
      <c r="A178" s="5">
        <v>6171</v>
      </c>
      <c r="B178" s="5">
        <v>5182</v>
      </c>
      <c r="C178" s="1" t="s">
        <v>212</v>
      </c>
      <c r="D178" s="6">
        <v>0</v>
      </c>
      <c r="E178" s="6">
        <v>0</v>
      </c>
      <c r="F178" s="6">
        <v>0</v>
      </c>
      <c r="G178" s="6"/>
    </row>
    <row r="179" spans="1:7" x14ac:dyDescent="0.2">
      <c r="A179" s="5">
        <v>6171</v>
      </c>
      <c r="B179" s="5">
        <v>5192</v>
      </c>
      <c r="C179" s="1" t="s">
        <v>213</v>
      </c>
      <c r="D179" s="6">
        <v>0</v>
      </c>
      <c r="E179" s="6">
        <v>0</v>
      </c>
      <c r="F179" s="6">
        <v>0</v>
      </c>
      <c r="G179" s="6"/>
    </row>
    <row r="180" spans="1:7" x14ac:dyDescent="0.2">
      <c r="A180" s="5">
        <v>6171</v>
      </c>
      <c r="B180" s="5">
        <v>5229</v>
      </c>
      <c r="C180" s="1" t="s">
        <v>214</v>
      </c>
      <c r="D180" s="6">
        <v>0</v>
      </c>
      <c r="E180" s="6">
        <v>0</v>
      </c>
      <c r="F180" s="6">
        <v>0</v>
      </c>
      <c r="G180" s="6"/>
    </row>
    <row r="181" spans="1:7" x14ac:dyDescent="0.2">
      <c r="A181" s="5">
        <v>6171</v>
      </c>
      <c r="B181" s="5">
        <v>5321</v>
      </c>
      <c r="C181" s="1" t="s">
        <v>215</v>
      </c>
      <c r="D181" s="6">
        <v>2500</v>
      </c>
      <c r="E181" s="6">
        <v>2500</v>
      </c>
      <c r="F181" s="6">
        <v>2020</v>
      </c>
      <c r="G181" s="6"/>
    </row>
    <row r="182" spans="1:7" x14ac:dyDescent="0.2">
      <c r="A182" s="5">
        <v>6171</v>
      </c>
      <c r="B182" s="5">
        <v>5362</v>
      </c>
      <c r="C182" s="1" t="s">
        <v>216</v>
      </c>
      <c r="D182" s="6">
        <v>0</v>
      </c>
      <c r="E182" s="6">
        <v>0</v>
      </c>
      <c r="F182" s="6">
        <v>0</v>
      </c>
      <c r="G182" s="6"/>
    </row>
    <row r="183" spans="1:7" x14ac:dyDescent="0.2">
      <c r="A183" s="5">
        <v>6171</v>
      </c>
      <c r="B183" s="5">
        <v>5365</v>
      </c>
      <c r="C183" s="1" t="s">
        <v>217</v>
      </c>
      <c r="D183" s="6">
        <v>0</v>
      </c>
      <c r="E183" s="6">
        <v>0</v>
      </c>
      <c r="F183" s="6">
        <v>0</v>
      </c>
      <c r="G183" s="6"/>
    </row>
    <row r="184" spans="1:7" x14ac:dyDescent="0.2">
      <c r="A184" s="5">
        <v>6171</v>
      </c>
      <c r="B184" s="5">
        <v>6121</v>
      </c>
      <c r="C184" s="1" t="s">
        <v>218</v>
      </c>
      <c r="D184" s="6">
        <v>0</v>
      </c>
      <c r="E184" s="6">
        <v>0</v>
      </c>
      <c r="F184" s="6">
        <v>0</v>
      </c>
      <c r="G184" s="6"/>
    </row>
    <row r="185" spans="1:7" x14ac:dyDescent="0.2">
      <c r="C185" s="2" t="s">
        <v>39</v>
      </c>
      <c r="D185" s="7">
        <f>SUM(D155:D184)</f>
        <v>416700</v>
      </c>
      <c r="E185" s="7">
        <f>SUM(E155:E184)</f>
        <v>431700</v>
      </c>
      <c r="F185" s="7">
        <f>SUM(F155:F184)</f>
        <v>333111.52</v>
      </c>
      <c r="G185" s="7">
        <f>SUM(G155:G184)</f>
        <v>0</v>
      </c>
    </row>
    <row r="186" spans="1:7" x14ac:dyDescent="0.2">
      <c r="A186" s="5">
        <v>6310</v>
      </c>
      <c r="B186" s="5">
        <v>5163</v>
      </c>
      <c r="C186" s="1" t="s">
        <v>219</v>
      </c>
      <c r="D186" s="6">
        <v>5000</v>
      </c>
      <c r="E186" s="6">
        <v>5000</v>
      </c>
      <c r="F186" s="6">
        <v>4082</v>
      </c>
      <c r="G186" s="6"/>
    </row>
    <row r="187" spans="1:7" x14ac:dyDescent="0.2">
      <c r="C187" s="2" t="s">
        <v>41</v>
      </c>
      <c r="D187" s="7">
        <f>SUM(D186:D186)</f>
        <v>5000</v>
      </c>
      <c r="E187" s="7">
        <f>SUM(E186:E186)</f>
        <v>5000</v>
      </c>
      <c r="F187" s="7">
        <f>SUM(F186:F186)</f>
        <v>4082</v>
      </c>
      <c r="G187" s="7">
        <f>SUM(G186:G186)</f>
        <v>0</v>
      </c>
    </row>
    <row r="188" spans="1:7" x14ac:dyDescent="0.2">
      <c r="A188" s="5">
        <v>6320</v>
      </c>
      <c r="B188" s="5">
        <v>5163</v>
      </c>
      <c r="C188" s="1" t="s">
        <v>220</v>
      </c>
      <c r="D188" s="6">
        <v>9000</v>
      </c>
      <c r="E188" s="6">
        <v>9000</v>
      </c>
      <c r="F188" s="6">
        <v>8799</v>
      </c>
      <c r="G188" s="6"/>
    </row>
    <row r="189" spans="1:7" x14ac:dyDescent="0.2">
      <c r="C189" s="2" t="s">
        <v>221</v>
      </c>
      <c r="D189" s="7">
        <f>SUM(D188:D188)</f>
        <v>9000</v>
      </c>
      <c r="E189" s="7">
        <f>SUM(E188:E188)</f>
        <v>9000</v>
      </c>
      <c r="F189" s="7">
        <f>SUM(F188:F188)</f>
        <v>8799</v>
      </c>
      <c r="G189" s="7">
        <f>SUM(G188:G188)</f>
        <v>0</v>
      </c>
    </row>
    <row r="190" spans="1:7" x14ac:dyDescent="0.2">
      <c r="A190" s="5">
        <v>6330</v>
      </c>
      <c r="B190" s="5">
        <v>5345</v>
      </c>
      <c r="C190" s="1" t="s">
        <v>222</v>
      </c>
      <c r="D190" s="6">
        <v>0</v>
      </c>
      <c r="E190" s="6">
        <v>0</v>
      </c>
      <c r="F190" s="6">
        <v>800000</v>
      </c>
      <c r="G190" s="6"/>
    </row>
    <row r="191" spans="1:7" x14ac:dyDescent="0.2">
      <c r="C191" s="2" t="s">
        <v>43</v>
      </c>
      <c r="D191" s="7">
        <f>SUM(D190:D190)</f>
        <v>0</v>
      </c>
      <c r="E191" s="7">
        <f>SUM(E190:E190)</f>
        <v>0</v>
      </c>
      <c r="F191" s="7">
        <f>SUM(F190:F190)</f>
        <v>800000</v>
      </c>
      <c r="G191" s="7">
        <f>SUM(G190:G190)</f>
        <v>0</v>
      </c>
    </row>
    <row r="192" spans="1:7" x14ac:dyDescent="0.2">
      <c r="A192" s="5">
        <v>6399</v>
      </c>
      <c r="B192" s="5">
        <v>5362</v>
      </c>
      <c r="C192" s="1" t="s">
        <v>223</v>
      </c>
      <c r="D192" s="6">
        <v>300000</v>
      </c>
      <c r="E192" s="6">
        <v>300000</v>
      </c>
      <c r="F192" s="6">
        <v>55860</v>
      </c>
      <c r="G192" s="6"/>
    </row>
    <row r="193" spans="1:7" x14ac:dyDescent="0.2">
      <c r="A193" s="5">
        <v>6399</v>
      </c>
      <c r="B193" s="5">
        <v>6130</v>
      </c>
      <c r="C193" s="1" t="s">
        <v>224</v>
      </c>
      <c r="D193" s="6">
        <v>0</v>
      </c>
      <c r="E193" s="6">
        <v>0</v>
      </c>
      <c r="F193" s="6">
        <v>0</v>
      </c>
      <c r="G193" s="6"/>
    </row>
    <row r="194" spans="1:7" x14ac:dyDescent="0.2">
      <c r="C194" s="2" t="s">
        <v>225</v>
      </c>
      <c r="D194" s="7">
        <f>SUM(D192:D193)</f>
        <v>300000</v>
      </c>
      <c r="E194" s="7">
        <f>SUM(E192:E193)</f>
        <v>300000</v>
      </c>
      <c r="F194" s="7">
        <f>SUM(F192:F193)</f>
        <v>55860</v>
      </c>
      <c r="G194" s="7">
        <f>SUM(G192:G193)</f>
        <v>0</v>
      </c>
    </row>
    <row r="195" spans="1:7" x14ac:dyDescent="0.2">
      <c r="A195" s="5">
        <v>6402</v>
      </c>
      <c r="B195" s="5">
        <v>5364</v>
      </c>
      <c r="C195" s="1" t="s">
        <v>226</v>
      </c>
      <c r="D195" s="6">
        <v>0</v>
      </c>
      <c r="E195" s="6">
        <v>14011</v>
      </c>
      <c r="F195" s="6">
        <v>14011</v>
      </c>
      <c r="G195" s="6"/>
    </row>
    <row r="196" spans="1:7" x14ac:dyDescent="0.2">
      <c r="A196" s="5">
        <v>6402</v>
      </c>
      <c r="B196" s="5">
        <v>5366</v>
      </c>
      <c r="C196" s="1" t="s">
        <v>227</v>
      </c>
      <c r="D196" s="6">
        <v>0</v>
      </c>
      <c r="E196" s="6">
        <v>0</v>
      </c>
      <c r="F196" s="6">
        <v>0</v>
      </c>
      <c r="G196" s="6"/>
    </row>
    <row r="197" spans="1:7" x14ac:dyDescent="0.2">
      <c r="C197" s="2" t="s">
        <v>44</v>
      </c>
      <c r="D197" s="7">
        <f>SUM(D195:D196)</f>
        <v>0</v>
      </c>
      <c r="E197" s="7">
        <f>SUM(E195:E196)</f>
        <v>14011</v>
      </c>
      <c r="F197" s="7">
        <f>SUM(F195:F196)</f>
        <v>14011</v>
      </c>
      <c r="G197" s="7">
        <f>SUM(G195:G196)</f>
        <v>0</v>
      </c>
    </row>
    <row r="198" spans="1:7" x14ac:dyDescent="0.2">
      <c r="A198" s="5">
        <v>6409</v>
      </c>
      <c r="B198" s="5">
        <v>5363</v>
      </c>
      <c r="C198" s="1" t="s">
        <v>228</v>
      </c>
      <c r="D198" s="6">
        <v>0</v>
      </c>
      <c r="E198" s="6">
        <v>0</v>
      </c>
      <c r="F198" s="6">
        <v>0</v>
      </c>
      <c r="G198" s="6"/>
    </row>
    <row r="199" spans="1:7" x14ac:dyDescent="0.2">
      <c r="A199" s="5">
        <v>6409</v>
      </c>
      <c r="B199" s="5">
        <v>5364</v>
      </c>
      <c r="C199" s="1" t="s">
        <v>229</v>
      </c>
      <c r="D199" s="6">
        <v>0</v>
      </c>
      <c r="E199" s="6">
        <v>0</v>
      </c>
      <c r="F199" s="6">
        <v>0</v>
      </c>
      <c r="G199" s="6"/>
    </row>
    <row r="200" spans="1:7" x14ac:dyDescent="0.2">
      <c r="A200" s="5">
        <v>6409</v>
      </c>
      <c r="B200" s="5">
        <v>5366</v>
      </c>
      <c r="C200" s="1" t="s">
        <v>230</v>
      </c>
      <c r="D200" s="6">
        <v>0</v>
      </c>
      <c r="E200" s="6">
        <v>0</v>
      </c>
      <c r="F200" s="6">
        <v>0</v>
      </c>
      <c r="G200" s="6"/>
    </row>
    <row r="201" spans="1:7" x14ac:dyDescent="0.2">
      <c r="A201" s="5">
        <v>6409</v>
      </c>
      <c r="B201" s="5">
        <v>5909</v>
      </c>
      <c r="C201" s="1" t="s">
        <v>231</v>
      </c>
      <c r="D201" s="6">
        <v>0</v>
      </c>
      <c r="E201" s="6">
        <v>0</v>
      </c>
      <c r="F201" s="6">
        <v>0</v>
      </c>
      <c r="G201" s="6"/>
    </row>
    <row r="202" spans="1:7" x14ac:dyDescent="0.2">
      <c r="C202" s="2" t="s">
        <v>45</v>
      </c>
      <c r="D202" s="7">
        <f>SUM(D198:D201)</f>
        <v>0</v>
      </c>
      <c r="E202" s="7">
        <f>SUM(E198:E201)</f>
        <v>0</v>
      </c>
      <c r="F202" s="7">
        <f>SUM(F198:F201)</f>
        <v>0</v>
      </c>
      <c r="G202" s="7">
        <f>SUM(G198:G201)</f>
        <v>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Příjmy</vt:lpstr>
      <vt:lpstr>Výdaje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Jaroslava</dc:creator>
  <cp:lastModifiedBy>Jaroslava</cp:lastModifiedBy>
  <cp:lastPrinted>2018-11-26T11:43:40Z</cp:lastPrinted>
  <dcterms:created xsi:type="dcterms:W3CDTF">2018-11-26T10:08:08Z</dcterms:created>
  <dcterms:modified xsi:type="dcterms:W3CDTF">2018-12-18T10:40:22Z</dcterms:modified>
</cp:coreProperties>
</file>